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7965" tabRatio="958" activeTab="0"/>
  </bookViews>
  <sheets>
    <sheet name="Ⅵ－４１（その３）" sheetId="1" r:id="rId1"/>
  </sheets>
  <definedNames>
    <definedName name="_xlfn.IFERROR" hidden="1">#NAME?</definedName>
    <definedName name="_xlfn.SUMIFS" hidden="1">#NAME?</definedName>
    <definedName name="_xlnm.Print_Area" localSheetId="0">'Ⅵ－４１（その３）'!$A$1:$AA$36</definedName>
  </definedNames>
  <calcPr fullCalcOnLoad="1"/>
</workbook>
</file>

<file path=xl/sharedStrings.xml><?xml version="1.0" encoding="utf-8"?>
<sst xmlns="http://schemas.openxmlformats.org/spreadsheetml/2006/main" count="211" uniqueCount="69">
  <si>
    <t>区　分</t>
  </si>
  <si>
    <t>区　名</t>
  </si>
  <si>
    <t>施 設 数</t>
  </si>
  <si>
    <t>建物面積</t>
  </si>
  <si>
    <t>（㎡）</t>
  </si>
  <si>
    <t>Ⅵ　区　　民</t>
  </si>
  <si>
    <t>資料：各区資料による。</t>
  </si>
  <si>
    <t>総</t>
  </si>
  <si>
    <t>千</t>
  </si>
  <si>
    <t>中</t>
  </si>
  <si>
    <t>港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</si>
  <si>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</si>
  <si>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</si>
  <si>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</si>
  <si>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</si>
  <si>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</si>
  <si>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</si>
  <si>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</si>
  <si>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</si>
  <si>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</si>
  <si>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</si>
  <si>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</si>
  <si>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</si>
  <si>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北</t>
  </si>
  <si>
    <t>板</t>
  </si>
  <si>
    <t>練</t>
  </si>
  <si>
    <t>足</t>
  </si>
  <si>
    <t>　　　2．職員数は、委託・指定管理者等の運営による分は含まない。また、（　）内は兼務者数で内数である。</t>
  </si>
  <si>
    <t>施設数</t>
  </si>
  <si>
    <t>　　 職　員　数</t>
  </si>
  <si>
    <t>　常　勤</t>
  </si>
  <si>
    <t xml:space="preserve"> そ の 他</t>
  </si>
  <si>
    <t>　注：1．区が設置した施設（管理運営は、区・委託・指定管理者を含む）で、区民等の利用に供しているものである。</t>
  </si>
  <si>
    <r>
      <t>　41．区民施設（その</t>
    </r>
    <r>
      <rPr>
        <sz val="11"/>
        <rFont val="Century"/>
        <family val="1"/>
      </rPr>
      <t> </t>
    </r>
    <r>
      <rPr>
        <sz val="11"/>
        <rFont val="ＭＳ Ｐゴシック"/>
        <family val="3"/>
      </rPr>
      <t>3</t>
    </r>
    <r>
      <rPr>
        <sz val="11"/>
        <rFont val="Century"/>
        <family val="1"/>
      </rPr>
      <t> </t>
    </r>
    <r>
      <rPr>
        <sz val="11"/>
        <rFont val="ＭＳ Ｐゴシック"/>
        <family val="3"/>
      </rPr>
      <t>）</t>
    </r>
  </si>
  <si>
    <t>千代田</t>
  </si>
  <si>
    <t>中央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</si>
  <si>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</si>
  <si>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</si>
  <si>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</si>
  <si>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</si>
  <si>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</si>
  <si>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</si>
  <si>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</si>
  <si>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</si>
  <si>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</si>
  <si>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</si>
  <si>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</si>
  <si>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</si>
  <si>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</si>
  <si>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板橋</t>
  </si>
  <si>
    <t>練馬</t>
  </si>
  <si>
    <t>足立</t>
  </si>
  <si>
    <t>江戸川</t>
  </si>
  <si>
    <t>総数</t>
  </si>
  <si>
    <t>　　 年間延利用</t>
  </si>
  <si>
    <t>人員</t>
  </si>
  <si>
    <t>件数</t>
  </si>
  <si>
    <t>　　　　　　　　　　集　　会　　施　　設</t>
  </si>
  <si>
    <t>　　　　　　 　　区　　民　　保　　養　　所</t>
  </si>
  <si>
    <t>　　     　　　　そ　の　他　の　区　民　施　設</t>
  </si>
  <si>
    <t xml:space="preserve"> 　   4．渋谷区の「集会施設」のうち1施設は、令和元年7月開館</t>
  </si>
  <si>
    <t>（令和2年4月1日現在）</t>
  </si>
  <si>
    <t/>
  </si>
  <si>
    <t xml:space="preserve"> 　   3．「年間延利用人員」及び「件数」は、平成31年4月1日から令和2年3月31日までである。</t>
  </si>
  <si>
    <t xml:space="preserve"> 　   5．中央区の「その他の区民施設」のうち1施設は、令和2年4月1日から休館</t>
  </si>
  <si>
    <t>荒川</t>
  </si>
  <si>
    <t>荒</t>
  </si>
  <si>
    <t>葛飾</t>
  </si>
  <si>
    <t>葛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</si>
</sst>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&quot;－&quot;"/>
    <numFmt numFmtId="181" formatCode="&quot;(&quot;#,##0&quot;)&quot;"/>
    <numFmt numFmtId="182" formatCode="0_);[Red]\(0\)"/>
    <numFmt numFmtId="183" formatCode="0_ ;[Red]\-0\ "/>
    <numFmt numFmtId="184" formatCode="&quot;¥&quot;#,##0_);[Red]\(&quot;¥&quot;#,##0\)"/>
    <numFmt numFmtId="185" formatCode="#,##0_ "/>
    <numFmt numFmtId="186" formatCode="0.0%"/>
    <numFmt numFmtId="187" formatCode="0.00_);[Red]\(0.00\)"/>
    <numFmt numFmtId="188" formatCode="#,##0.00_ ;[Red]\-#,##0.00\ "/>
    <numFmt numFmtId="189" formatCode="#,##0.0;[Red]\-#,##0.0"/>
    <numFmt numFmtId="190" formatCode="#,##0_ ;[Red]\-#,##0\ "/>
    <numFmt numFmtId="191" formatCode="\(#,##0\)"/>
  </numFmts>
  <fonts count="47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"/>
      <name val="ＦＡ明朝"/>
      <family val="3"/>
    </font>
    <font>
      <sz val="9"/>
      <name val="ＦＡ ゴシック"/>
      <family val="3"/>
    </font>
    <font>
      <sz val="9"/>
      <name val="ＦＡ 明朝"/>
      <family val="3"/>
    </font>
    <font>
      <sz val="11"/>
      <name val="Century"/>
      <family val="1"/>
    </font>
    <font>
      <sz val="10"/>
      <name val="ＭＳ Ｐゴシック"/>
      <family val="3"/>
    </font>
    <font>
      <strike/>
      <sz val="10"/>
      <name val="ＦＡ明朝"/>
      <family val="3"/>
    </font>
    <font>
      <sz val="10.5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wrapText="1"/>
    </xf>
    <xf numFmtId="0" fontId="2" fillId="33" borderId="11" xfId="0" applyFont="1" applyFill="1" applyBorder="1" applyAlignment="1">
      <alignment horizontal="distributed" vertical="center" wrapText="1"/>
    </xf>
    <xf numFmtId="180" fontId="7" fillId="33" borderId="20" xfId="0" applyNumberFormat="1" applyFont="1" applyFill="1" applyBorder="1" applyAlignment="1">
      <alignment horizontal="right" vertical="center" wrapText="1"/>
    </xf>
    <xf numFmtId="180" fontId="8" fillId="33" borderId="20" xfId="0" applyNumberFormat="1" applyFont="1" applyFill="1" applyBorder="1" applyAlignment="1">
      <alignment horizontal="right" vertical="center" wrapText="1"/>
    </xf>
    <xf numFmtId="181" fontId="8" fillId="33" borderId="2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80" fontId="0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5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80" fontId="7" fillId="33" borderId="0" xfId="0" applyNumberFormat="1" applyFont="1" applyFill="1" applyBorder="1" applyAlignment="1">
      <alignment horizontal="right" vertical="center" wrapText="1"/>
    </xf>
    <xf numFmtId="180" fontId="8" fillId="33" borderId="0" xfId="0" applyNumberFormat="1" applyFont="1" applyFill="1" applyBorder="1" applyAlignment="1">
      <alignment horizontal="right" vertical="center" wrapText="1"/>
    </xf>
    <xf numFmtId="181" fontId="8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distributed" vertical="center" wrapText="1"/>
    </xf>
    <xf numFmtId="180" fontId="7" fillId="33" borderId="12" xfId="0" applyNumberFormat="1" applyFont="1" applyFill="1" applyBorder="1" applyAlignment="1">
      <alignment horizontal="right" vertical="center" wrapText="1"/>
    </xf>
    <xf numFmtId="180" fontId="7" fillId="33" borderId="13" xfId="0" applyNumberFormat="1" applyFont="1" applyFill="1" applyBorder="1" applyAlignment="1">
      <alignment horizontal="right" vertical="center" wrapText="1"/>
    </xf>
    <xf numFmtId="181" fontId="7" fillId="33" borderId="13" xfId="0" applyNumberFormat="1" applyFont="1" applyFill="1" applyBorder="1" applyAlignment="1">
      <alignment horizontal="right" vertical="center" wrapText="1"/>
    </xf>
    <xf numFmtId="180" fontId="7" fillId="33" borderId="21" xfId="0" applyNumberFormat="1" applyFont="1" applyFill="1" applyBorder="1" applyAlignment="1">
      <alignment horizontal="right" vertical="center" wrapText="1"/>
    </xf>
    <xf numFmtId="180" fontId="7" fillId="33" borderId="22" xfId="0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80" fontId="7" fillId="33" borderId="21" xfId="0" applyNumberFormat="1" applyFont="1" applyFill="1" applyBorder="1" applyAlignment="1">
      <alignment horizontal="right" wrapText="1"/>
    </xf>
    <xf numFmtId="180" fontId="7" fillId="33" borderId="0" xfId="0" applyNumberFormat="1" applyFont="1" applyFill="1" applyBorder="1" applyAlignment="1">
      <alignment horizontal="right" wrapText="1"/>
    </xf>
    <xf numFmtId="180" fontId="8" fillId="33" borderId="0" xfId="0" applyNumberFormat="1" applyFont="1" applyFill="1" applyBorder="1" applyAlignment="1">
      <alignment horizontal="right" wrapText="1"/>
    </xf>
    <xf numFmtId="181" fontId="8" fillId="33" borderId="0" xfId="0" applyNumberFormat="1" applyFont="1" applyFill="1" applyBorder="1" applyAlignment="1">
      <alignment horizontal="right" wrapText="1"/>
    </xf>
    <xf numFmtId="180" fontId="8" fillId="33" borderId="24" xfId="0" applyNumberFormat="1" applyFont="1" applyFill="1" applyBorder="1" applyAlignment="1">
      <alignment horizontal="right" vertical="center" wrapText="1"/>
    </xf>
    <xf numFmtId="180" fontId="8" fillId="33" borderId="24" xfId="0" applyNumberFormat="1" applyFont="1" applyFill="1" applyBorder="1" applyAlignment="1">
      <alignment horizontal="right" wrapText="1"/>
    </xf>
    <xf numFmtId="180" fontId="8" fillId="33" borderId="19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 vertical="center"/>
    </xf>
    <xf numFmtId="0" fontId="2" fillId="33" borderId="25" xfId="0" applyFont="1" applyFill="1" applyBorder="1" applyAlignment="1">
      <alignment horizontal="distributed" vertical="center" wrapText="1"/>
    </xf>
    <xf numFmtId="180" fontId="7" fillId="33" borderId="26" xfId="0" applyNumberFormat="1" applyFont="1" applyFill="1" applyBorder="1" applyAlignment="1">
      <alignment horizontal="right" vertical="center" wrapText="1"/>
    </xf>
    <xf numFmtId="191" fontId="8" fillId="33" borderId="0" xfId="0" applyNumberFormat="1" applyFont="1" applyFill="1" applyBorder="1" applyAlignment="1">
      <alignment horizontal="right" vertical="center" wrapText="1"/>
    </xf>
    <xf numFmtId="180" fontId="8" fillId="33" borderId="27" xfId="0" applyNumberFormat="1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distributed" wrapText="1"/>
    </xf>
    <xf numFmtId="180" fontId="7" fillId="34" borderId="26" xfId="0" applyNumberFormat="1" applyFont="1" applyFill="1" applyBorder="1" applyAlignment="1">
      <alignment horizontal="right" wrapText="1"/>
    </xf>
    <xf numFmtId="180" fontId="7" fillId="34" borderId="0" xfId="0" applyNumberFormat="1" applyFont="1" applyFill="1" applyBorder="1" applyAlignment="1">
      <alignment horizontal="right" wrapText="1"/>
    </xf>
    <xf numFmtId="180" fontId="8" fillId="34" borderId="0" xfId="0" applyNumberFormat="1" applyFont="1" applyFill="1" applyBorder="1" applyAlignment="1">
      <alignment horizontal="right" wrapText="1"/>
    </xf>
    <xf numFmtId="191" fontId="8" fillId="34" borderId="0" xfId="0" applyNumberFormat="1" applyFont="1" applyFill="1" applyBorder="1" applyAlignment="1">
      <alignment horizontal="right" wrapText="1"/>
    </xf>
    <xf numFmtId="0" fontId="12" fillId="34" borderId="25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180" fontId="7" fillId="33" borderId="14" xfId="0" applyNumberFormat="1" applyFont="1" applyFill="1" applyBorder="1" applyAlignment="1">
      <alignment horizontal="right" vertical="center" wrapText="1"/>
    </xf>
    <xf numFmtId="180" fontId="8" fillId="34" borderId="27" xfId="0" applyNumberFormat="1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952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5" customWidth="1"/>
    <col min="2" max="2" width="8.25390625" style="5" customWidth="1"/>
    <col min="3" max="3" width="9.00390625" style="5" customWidth="1"/>
    <col min="4" max="4" width="5.00390625" style="5" customWidth="1"/>
    <col min="5" max="5" width="4.50390625" style="5" customWidth="1"/>
    <col min="6" max="6" width="5.00390625" style="5" customWidth="1"/>
    <col min="7" max="7" width="4.50390625" style="5" customWidth="1"/>
    <col min="8" max="9" width="9.375" style="5" customWidth="1"/>
    <col min="10" max="10" width="8.25390625" style="5" customWidth="1"/>
    <col min="11" max="11" width="9.00390625" style="5" customWidth="1"/>
    <col min="12" max="12" width="5.00390625" style="5" customWidth="1"/>
    <col min="13" max="13" width="4.50390625" style="5" customWidth="1"/>
    <col min="14" max="14" width="5.00390625" style="5" customWidth="1"/>
    <col min="15" max="15" width="5.25390625" style="5" bestFit="1" customWidth="1"/>
    <col min="16" max="17" width="9.375" style="5" customWidth="1"/>
    <col min="18" max="18" width="8.25390625" style="5" customWidth="1"/>
    <col min="19" max="19" width="9.00390625" style="5" customWidth="1"/>
    <col min="20" max="20" width="5.00390625" style="5" customWidth="1"/>
    <col min="21" max="21" width="4.50390625" style="5" customWidth="1"/>
    <col min="22" max="22" width="5.00390625" style="5" customWidth="1"/>
    <col min="23" max="23" width="4.50390625" style="5" customWidth="1"/>
    <col min="24" max="25" width="9.375" style="5" customWidth="1"/>
    <col min="26" max="26" width="3.625" style="5" customWidth="1"/>
    <col min="27" max="27" width="2.375" style="5" customWidth="1"/>
    <col min="28" max="16384" width="9.00390625" style="5" customWidth="1"/>
  </cols>
  <sheetData>
    <row r="1" ht="17.25">
      <c r="A1" s="27" t="s">
        <v>5</v>
      </c>
    </row>
    <row r="2" spans="1:26" ht="15" thickBot="1">
      <c r="A2" s="28" t="s">
        <v>33</v>
      </c>
      <c r="P2" s="29"/>
      <c r="Z2" s="30" t="s">
        <v>61</v>
      </c>
    </row>
    <row r="3" spans="1:26" ht="27" customHeight="1" thickBot="1">
      <c r="A3" s="31" t="s">
        <v>0</v>
      </c>
      <c r="B3" s="8" t="s">
        <v>58</v>
      </c>
      <c r="C3" s="9"/>
      <c r="D3" s="9"/>
      <c r="E3" s="9"/>
      <c r="F3" s="9"/>
      <c r="G3" s="9"/>
      <c r="H3" s="9"/>
      <c r="I3" s="10"/>
      <c r="J3" s="8" t="s">
        <v>57</v>
      </c>
      <c r="K3" s="9"/>
      <c r="L3" s="9"/>
      <c r="M3" s="9"/>
      <c r="N3" s="9"/>
      <c r="O3" s="9"/>
      <c r="P3" s="9"/>
      <c r="Q3" s="9"/>
      <c r="R3" s="8" t="s">
        <v>59</v>
      </c>
      <c r="S3" s="9"/>
      <c r="T3" s="9"/>
      <c r="U3" s="9"/>
      <c r="V3" s="9"/>
      <c r="W3" s="9"/>
      <c r="X3" s="9"/>
      <c r="Y3" s="9"/>
      <c r="Z3" s="11"/>
    </row>
    <row r="4" spans="1:26" ht="21.75" customHeight="1" thickBot="1">
      <c r="A4" s="32"/>
      <c r="B4" s="12" t="s">
        <v>28</v>
      </c>
      <c r="C4" s="13" t="s">
        <v>3</v>
      </c>
      <c r="D4" s="14" t="s">
        <v>29</v>
      </c>
      <c r="E4" s="15"/>
      <c r="F4" s="15"/>
      <c r="G4" s="16"/>
      <c r="H4" s="14" t="s">
        <v>54</v>
      </c>
      <c r="I4" s="18"/>
      <c r="J4" s="12" t="s">
        <v>2</v>
      </c>
      <c r="K4" s="13" t="s">
        <v>3</v>
      </c>
      <c r="L4" s="14" t="s">
        <v>29</v>
      </c>
      <c r="M4" s="15"/>
      <c r="N4" s="15"/>
      <c r="O4" s="16"/>
      <c r="P4" s="14" t="s">
        <v>54</v>
      </c>
      <c r="Q4" s="18"/>
      <c r="R4" s="12" t="s">
        <v>2</v>
      </c>
      <c r="S4" s="13" t="s">
        <v>3</v>
      </c>
      <c r="T4" s="14" t="s">
        <v>29</v>
      </c>
      <c r="U4" s="15"/>
      <c r="V4" s="15"/>
      <c r="W4" s="16"/>
      <c r="X4" s="14" t="s">
        <v>54</v>
      </c>
      <c r="Y4" s="18"/>
      <c r="Z4" s="6"/>
    </row>
    <row r="5" spans="1:26" ht="21.75" customHeight="1" thickBot="1">
      <c r="A5" s="33" t="s">
        <v>1</v>
      </c>
      <c r="B5" s="7"/>
      <c r="C5" s="17" t="s">
        <v>4</v>
      </c>
      <c r="D5" s="14" t="s">
        <v>30</v>
      </c>
      <c r="E5" s="18"/>
      <c r="F5" s="14" t="s">
        <v>31</v>
      </c>
      <c r="G5" s="18"/>
      <c r="H5" s="46" t="s">
        <v>55</v>
      </c>
      <c r="I5" s="47" t="s">
        <v>56</v>
      </c>
      <c r="J5" s="7"/>
      <c r="K5" s="17" t="s">
        <v>4</v>
      </c>
      <c r="L5" s="14" t="s">
        <v>30</v>
      </c>
      <c r="M5" s="18"/>
      <c r="N5" s="14" t="s">
        <v>31</v>
      </c>
      <c r="O5" s="18"/>
      <c r="P5" s="46" t="s">
        <v>55</v>
      </c>
      <c r="Q5" s="47" t="s">
        <v>56</v>
      </c>
      <c r="R5" s="7"/>
      <c r="S5" s="17" t="s">
        <v>4</v>
      </c>
      <c r="T5" s="14" t="s">
        <v>30</v>
      </c>
      <c r="U5" s="18"/>
      <c r="V5" s="14" t="s">
        <v>31</v>
      </c>
      <c r="W5" s="18"/>
      <c r="X5" s="46" t="s">
        <v>55</v>
      </c>
      <c r="Y5" s="47" t="s">
        <v>56</v>
      </c>
      <c r="Z5" s="7"/>
    </row>
    <row r="6" spans="1:26" s="35" customFormat="1" ht="13.5" customHeight="1">
      <c r="A6" s="40" t="s">
        <v>53</v>
      </c>
      <c r="B6" s="41">
        <f>SUM(B7:B29)</f>
        <v>15</v>
      </c>
      <c r="C6" s="42">
        <f>SUM(C7:C29)</f>
        <v>75290</v>
      </c>
      <c r="D6" s="42">
        <f>SUM(D7:D29)</f>
        <v>14</v>
      </c>
      <c r="E6" s="42" t="s">
        <v>62</v>
      </c>
      <c r="F6" s="42">
        <f>SUM(F7:F29)</f>
        <v>15</v>
      </c>
      <c r="G6" s="42" t="s">
        <v>62</v>
      </c>
      <c r="H6" s="42">
        <f aca="true" t="shared" si="0" ref="H6:V6">SUM(H7:H29)</f>
        <v>225027</v>
      </c>
      <c r="I6" s="42">
        <f t="shared" si="0"/>
        <v>0</v>
      </c>
      <c r="J6" s="42">
        <f t="shared" si="0"/>
        <v>552</v>
      </c>
      <c r="K6" s="42">
        <f t="shared" si="0"/>
        <v>356178</v>
      </c>
      <c r="L6" s="42">
        <f t="shared" si="0"/>
        <v>303</v>
      </c>
      <c r="M6" s="43">
        <f t="shared" si="0"/>
        <v>55</v>
      </c>
      <c r="N6" s="42">
        <f t="shared" si="0"/>
        <v>269</v>
      </c>
      <c r="O6" s="43">
        <f t="shared" si="0"/>
        <v>56</v>
      </c>
      <c r="P6" s="42">
        <f t="shared" si="0"/>
        <v>10955197</v>
      </c>
      <c r="Q6" s="42">
        <f t="shared" si="0"/>
        <v>372765</v>
      </c>
      <c r="R6" s="42">
        <f t="shared" si="0"/>
        <v>80</v>
      </c>
      <c r="S6" s="42">
        <f t="shared" si="0"/>
        <v>221401</v>
      </c>
      <c r="T6" s="42">
        <f t="shared" si="0"/>
        <v>186</v>
      </c>
      <c r="U6" s="43">
        <f t="shared" si="0"/>
        <v>1</v>
      </c>
      <c r="V6" s="42">
        <f t="shared" si="0"/>
        <v>202</v>
      </c>
      <c r="W6" s="43" t="s">
        <v>62</v>
      </c>
      <c r="X6" s="42">
        <f>SUM(X7:X29)</f>
        <v>8255982</v>
      </c>
      <c r="Y6" s="68">
        <f>SUM(Y7:Y29)</f>
        <v>188506</v>
      </c>
      <c r="Z6" s="34" t="s">
        <v>7</v>
      </c>
    </row>
    <row r="7" spans="1:26" s="25" customFormat="1" ht="27" customHeight="1">
      <c r="A7" s="20" t="s">
        <v>34</v>
      </c>
      <c r="B7" s="48">
        <v>0</v>
      </c>
      <c r="C7" s="49">
        <v>0</v>
      </c>
      <c r="D7" s="50">
        <v>0</v>
      </c>
      <c r="E7" s="51" t="s">
        <v>62</v>
      </c>
      <c r="F7" s="50">
        <v>0</v>
      </c>
      <c r="G7" s="51" t="s">
        <v>62</v>
      </c>
      <c r="H7" s="49">
        <v>0</v>
      </c>
      <c r="I7" s="49">
        <v>0</v>
      </c>
      <c r="J7" s="49">
        <v>1</v>
      </c>
      <c r="K7" s="49">
        <v>1037</v>
      </c>
      <c r="L7" s="49">
        <v>0</v>
      </c>
      <c r="M7" s="51" t="s">
        <v>62</v>
      </c>
      <c r="N7" s="50">
        <v>0</v>
      </c>
      <c r="O7" s="51" t="s">
        <v>62</v>
      </c>
      <c r="P7" s="49">
        <v>0</v>
      </c>
      <c r="Q7" s="50">
        <v>103</v>
      </c>
      <c r="R7" s="49">
        <v>0</v>
      </c>
      <c r="S7" s="49">
        <v>0</v>
      </c>
      <c r="T7" s="50">
        <v>0</v>
      </c>
      <c r="U7" s="51" t="s">
        <v>62</v>
      </c>
      <c r="V7" s="50">
        <v>0</v>
      </c>
      <c r="W7" s="51" t="s">
        <v>62</v>
      </c>
      <c r="X7" s="49">
        <v>0</v>
      </c>
      <c r="Y7" s="50">
        <v>0</v>
      </c>
      <c r="Z7" s="1" t="s">
        <v>8</v>
      </c>
    </row>
    <row r="8" spans="1:26" s="35" customFormat="1" ht="13.5" customHeight="1">
      <c r="A8" s="19" t="s">
        <v>35</v>
      </c>
      <c r="B8" s="44">
        <v>2</v>
      </c>
      <c r="C8" s="36">
        <v>7193</v>
      </c>
      <c r="D8" s="37">
        <v>0</v>
      </c>
      <c r="E8" s="38" t="s">
        <v>62</v>
      </c>
      <c r="F8" s="37">
        <v>0</v>
      </c>
      <c r="G8" s="38" t="s">
        <v>62</v>
      </c>
      <c r="H8" s="36">
        <v>28204</v>
      </c>
      <c r="I8" s="36">
        <v>0</v>
      </c>
      <c r="J8" s="36">
        <v>1</v>
      </c>
      <c r="K8" s="36">
        <v>1679</v>
      </c>
      <c r="L8" s="37">
        <v>2</v>
      </c>
      <c r="M8" s="38" t="s">
        <v>62</v>
      </c>
      <c r="N8" s="37">
        <v>4</v>
      </c>
      <c r="O8" s="38" t="s">
        <v>62</v>
      </c>
      <c r="P8" s="36">
        <v>28978</v>
      </c>
      <c r="Q8" s="37">
        <v>0</v>
      </c>
      <c r="R8" s="36">
        <v>7</v>
      </c>
      <c r="S8" s="36">
        <v>8278</v>
      </c>
      <c r="T8" s="37">
        <v>0</v>
      </c>
      <c r="U8" s="38" t="s">
        <v>62</v>
      </c>
      <c r="V8" s="37">
        <v>0</v>
      </c>
      <c r="W8" s="38" t="s">
        <v>62</v>
      </c>
      <c r="X8" s="36">
        <v>193291</v>
      </c>
      <c r="Y8" s="52">
        <v>3158</v>
      </c>
      <c r="Z8" s="2" t="s">
        <v>9</v>
      </c>
    </row>
    <row r="9" spans="1:26" s="35" customFormat="1" ht="13.5" customHeight="1">
      <c r="A9" s="19" t="s">
        <v>10</v>
      </c>
      <c r="B9" s="44">
        <v>1</v>
      </c>
      <c r="C9" s="36">
        <v>7453</v>
      </c>
      <c r="D9" s="37">
        <v>0</v>
      </c>
      <c r="E9" s="38" t="s">
        <v>62</v>
      </c>
      <c r="F9" s="37">
        <v>0</v>
      </c>
      <c r="G9" s="38" t="s">
        <v>62</v>
      </c>
      <c r="H9" s="36">
        <v>16764</v>
      </c>
      <c r="I9" s="36">
        <v>0</v>
      </c>
      <c r="J9" s="37">
        <v>17</v>
      </c>
      <c r="K9" s="36">
        <v>27515</v>
      </c>
      <c r="L9" s="37">
        <v>0</v>
      </c>
      <c r="M9" s="38" t="s">
        <v>62</v>
      </c>
      <c r="N9" s="37">
        <v>0</v>
      </c>
      <c r="O9" s="38" t="s">
        <v>62</v>
      </c>
      <c r="P9" s="36">
        <v>971109</v>
      </c>
      <c r="Q9" s="37">
        <v>0</v>
      </c>
      <c r="R9" s="37">
        <v>5</v>
      </c>
      <c r="S9" s="37">
        <v>6045</v>
      </c>
      <c r="T9" s="37">
        <v>4</v>
      </c>
      <c r="U9" s="38" t="s">
        <v>62</v>
      </c>
      <c r="V9" s="37">
        <v>12</v>
      </c>
      <c r="W9" s="38" t="s">
        <v>62</v>
      </c>
      <c r="X9" s="36">
        <v>167557</v>
      </c>
      <c r="Y9" s="52">
        <v>237</v>
      </c>
      <c r="Z9" s="2" t="s">
        <v>10</v>
      </c>
    </row>
    <row r="10" spans="1:26" s="25" customFormat="1" ht="27" customHeight="1">
      <c r="A10" s="20" t="s">
        <v>36</v>
      </c>
      <c r="B10" s="48">
        <v>2</v>
      </c>
      <c r="C10" s="49">
        <v>15541</v>
      </c>
      <c r="D10" s="50">
        <v>0</v>
      </c>
      <c r="E10" s="51" t="s">
        <v>62</v>
      </c>
      <c r="F10" s="50">
        <v>0</v>
      </c>
      <c r="G10" s="51" t="s">
        <v>62</v>
      </c>
      <c r="H10" s="49">
        <v>38505</v>
      </c>
      <c r="I10" s="49">
        <v>0</v>
      </c>
      <c r="J10" s="49">
        <v>3</v>
      </c>
      <c r="K10" s="49">
        <v>4973</v>
      </c>
      <c r="L10" s="50">
        <v>0</v>
      </c>
      <c r="M10" s="51" t="s">
        <v>62</v>
      </c>
      <c r="N10" s="50">
        <v>0</v>
      </c>
      <c r="O10" s="51" t="s">
        <v>62</v>
      </c>
      <c r="P10" s="49">
        <v>0</v>
      </c>
      <c r="Q10" s="50">
        <v>761</v>
      </c>
      <c r="R10" s="49">
        <v>5</v>
      </c>
      <c r="S10" s="49">
        <v>4259</v>
      </c>
      <c r="T10" s="50">
        <v>4</v>
      </c>
      <c r="U10" s="51" t="s">
        <v>62</v>
      </c>
      <c r="V10" s="50">
        <v>10</v>
      </c>
      <c r="W10" s="51" t="s">
        <v>62</v>
      </c>
      <c r="X10" s="49">
        <v>65812</v>
      </c>
      <c r="Y10" s="53">
        <v>91513</v>
      </c>
      <c r="Z10" s="1" t="s">
        <v>11</v>
      </c>
    </row>
    <row r="11" spans="1:26" s="35" customFormat="1" ht="13.5" customHeight="1">
      <c r="A11" s="19" t="s">
        <v>37</v>
      </c>
      <c r="B11" s="44">
        <v>0</v>
      </c>
      <c r="C11" s="36">
        <v>0</v>
      </c>
      <c r="D11" s="36">
        <v>0</v>
      </c>
      <c r="E11" s="36" t="s">
        <v>62</v>
      </c>
      <c r="F11" s="36">
        <v>0</v>
      </c>
      <c r="G11" s="36" t="s">
        <v>62</v>
      </c>
      <c r="H11" s="36">
        <v>0</v>
      </c>
      <c r="I11" s="36">
        <v>0</v>
      </c>
      <c r="J11" s="36">
        <v>21</v>
      </c>
      <c r="K11" s="36">
        <v>13481</v>
      </c>
      <c r="L11" s="36">
        <v>22</v>
      </c>
      <c r="M11" s="36" t="s">
        <v>62</v>
      </c>
      <c r="N11" s="36">
        <v>56</v>
      </c>
      <c r="O11" s="36" t="s">
        <v>62</v>
      </c>
      <c r="P11" s="36">
        <v>697463</v>
      </c>
      <c r="Q11" s="36">
        <v>0</v>
      </c>
      <c r="R11" s="36">
        <v>1</v>
      </c>
      <c r="S11" s="36">
        <v>487</v>
      </c>
      <c r="T11" s="36">
        <v>0</v>
      </c>
      <c r="U11" s="36" t="s">
        <v>62</v>
      </c>
      <c r="V11" s="36">
        <v>0</v>
      </c>
      <c r="W11" s="36" t="s">
        <v>62</v>
      </c>
      <c r="X11" s="36">
        <v>56263</v>
      </c>
      <c r="Y11" s="52">
        <v>0</v>
      </c>
      <c r="Z11" s="2" t="s">
        <v>12</v>
      </c>
    </row>
    <row r="12" spans="1:26" s="35" customFormat="1" ht="13.5" customHeight="1">
      <c r="A12" s="19" t="s">
        <v>38</v>
      </c>
      <c r="B12" s="44">
        <v>0</v>
      </c>
      <c r="C12" s="36">
        <v>0</v>
      </c>
      <c r="D12" s="37">
        <v>0</v>
      </c>
      <c r="E12" s="38" t="s">
        <v>62</v>
      </c>
      <c r="F12" s="37">
        <v>0</v>
      </c>
      <c r="G12" s="38" t="s">
        <v>62</v>
      </c>
      <c r="H12" s="36">
        <v>0</v>
      </c>
      <c r="I12" s="36">
        <v>0</v>
      </c>
      <c r="J12" s="36">
        <v>0</v>
      </c>
      <c r="K12" s="36">
        <v>0</v>
      </c>
      <c r="L12" s="37">
        <v>0</v>
      </c>
      <c r="M12" s="38" t="s">
        <v>62</v>
      </c>
      <c r="N12" s="37">
        <v>0</v>
      </c>
      <c r="O12" s="38" t="s">
        <v>62</v>
      </c>
      <c r="P12" s="36">
        <v>0</v>
      </c>
      <c r="Q12" s="37">
        <v>0</v>
      </c>
      <c r="R12" s="36">
        <v>5</v>
      </c>
      <c r="S12" s="36">
        <v>8040</v>
      </c>
      <c r="T12" s="37">
        <v>13</v>
      </c>
      <c r="U12" s="38" t="s">
        <v>62</v>
      </c>
      <c r="V12" s="37">
        <v>10</v>
      </c>
      <c r="W12" s="38" t="s">
        <v>62</v>
      </c>
      <c r="X12" s="36">
        <v>1332358</v>
      </c>
      <c r="Y12" s="52">
        <v>0</v>
      </c>
      <c r="Z12" s="2" t="s">
        <v>13</v>
      </c>
    </row>
    <row r="13" spans="1:26" s="25" customFormat="1" ht="27" customHeight="1">
      <c r="A13" s="20" t="s">
        <v>39</v>
      </c>
      <c r="B13" s="48">
        <v>0</v>
      </c>
      <c r="C13" s="49">
        <v>0</v>
      </c>
      <c r="D13" s="50">
        <v>0</v>
      </c>
      <c r="E13" s="51" t="s">
        <v>62</v>
      </c>
      <c r="F13" s="50">
        <v>0</v>
      </c>
      <c r="G13" s="51" t="s">
        <v>62</v>
      </c>
      <c r="H13" s="49">
        <v>0</v>
      </c>
      <c r="I13" s="49">
        <v>0</v>
      </c>
      <c r="J13" s="49">
        <v>3</v>
      </c>
      <c r="K13" s="49">
        <v>9295</v>
      </c>
      <c r="L13" s="50">
        <v>0</v>
      </c>
      <c r="M13" s="51" t="s">
        <v>62</v>
      </c>
      <c r="N13" s="50">
        <v>0</v>
      </c>
      <c r="O13" s="51" t="s">
        <v>62</v>
      </c>
      <c r="P13" s="49">
        <v>0</v>
      </c>
      <c r="Q13" s="50">
        <v>19477</v>
      </c>
      <c r="R13" s="49">
        <v>2</v>
      </c>
      <c r="S13" s="49">
        <v>4023</v>
      </c>
      <c r="T13" s="50">
        <v>11</v>
      </c>
      <c r="U13" s="51" t="s">
        <v>62</v>
      </c>
      <c r="V13" s="50">
        <v>7</v>
      </c>
      <c r="W13" s="51" t="s">
        <v>62</v>
      </c>
      <c r="X13" s="49">
        <v>89515</v>
      </c>
      <c r="Y13" s="53">
        <v>0</v>
      </c>
      <c r="Z13" s="1" t="s">
        <v>14</v>
      </c>
    </row>
    <row r="14" spans="1:26" s="35" customFormat="1" ht="13.5" customHeight="1">
      <c r="A14" s="19" t="s">
        <v>40</v>
      </c>
      <c r="B14" s="44">
        <v>0</v>
      </c>
      <c r="C14" s="36">
        <v>0</v>
      </c>
      <c r="D14" s="37">
        <v>0</v>
      </c>
      <c r="E14" s="38" t="s">
        <v>62</v>
      </c>
      <c r="F14" s="37">
        <v>0</v>
      </c>
      <c r="G14" s="38" t="s">
        <v>62</v>
      </c>
      <c r="H14" s="36">
        <v>0</v>
      </c>
      <c r="I14" s="36">
        <v>0</v>
      </c>
      <c r="J14" s="36">
        <v>36</v>
      </c>
      <c r="K14" s="36">
        <v>6487</v>
      </c>
      <c r="L14" s="37">
        <v>0</v>
      </c>
      <c r="M14" s="38" t="s">
        <v>62</v>
      </c>
      <c r="N14" s="37">
        <v>0</v>
      </c>
      <c r="O14" s="38" t="s">
        <v>62</v>
      </c>
      <c r="P14" s="36">
        <v>0</v>
      </c>
      <c r="Q14" s="37">
        <v>14935</v>
      </c>
      <c r="R14" s="36">
        <v>5</v>
      </c>
      <c r="S14" s="36">
        <v>9726</v>
      </c>
      <c r="T14" s="37">
        <v>17</v>
      </c>
      <c r="U14" s="38" t="s">
        <v>62</v>
      </c>
      <c r="V14" s="37">
        <v>18</v>
      </c>
      <c r="W14" s="38" t="s">
        <v>62</v>
      </c>
      <c r="X14" s="36">
        <v>295790</v>
      </c>
      <c r="Y14" s="52">
        <v>0</v>
      </c>
      <c r="Z14" s="2" t="s">
        <v>15</v>
      </c>
    </row>
    <row r="15" spans="1:26" s="35" customFormat="1" ht="13.5" customHeight="1">
      <c r="A15" s="19" t="s">
        <v>41</v>
      </c>
      <c r="B15" s="44">
        <v>2</v>
      </c>
      <c r="C15" s="36">
        <v>8473</v>
      </c>
      <c r="D15" s="37">
        <v>0</v>
      </c>
      <c r="E15" s="38" t="s">
        <v>62</v>
      </c>
      <c r="F15" s="37">
        <v>0</v>
      </c>
      <c r="G15" s="38" t="s">
        <v>62</v>
      </c>
      <c r="H15" s="36">
        <v>8833</v>
      </c>
      <c r="I15" s="36">
        <v>0</v>
      </c>
      <c r="J15" s="36">
        <v>12</v>
      </c>
      <c r="K15" s="36">
        <v>8924</v>
      </c>
      <c r="L15" s="37">
        <v>14</v>
      </c>
      <c r="M15" s="38">
        <v>11</v>
      </c>
      <c r="N15" s="37">
        <v>0</v>
      </c>
      <c r="O15" s="38" t="s">
        <v>62</v>
      </c>
      <c r="P15" s="36">
        <v>0</v>
      </c>
      <c r="Q15" s="37">
        <v>27857</v>
      </c>
      <c r="R15" s="36">
        <v>3</v>
      </c>
      <c r="S15" s="36">
        <v>35213</v>
      </c>
      <c r="T15" s="37">
        <v>3</v>
      </c>
      <c r="U15" s="38" t="s">
        <v>62</v>
      </c>
      <c r="V15" s="37">
        <v>0</v>
      </c>
      <c r="W15" s="38" t="s">
        <v>62</v>
      </c>
      <c r="X15" s="36">
        <v>338269</v>
      </c>
      <c r="Y15" s="52">
        <v>14654</v>
      </c>
      <c r="Z15" s="2" t="s">
        <v>16</v>
      </c>
    </row>
    <row r="16" spans="1:26" s="25" customFormat="1" ht="27" customHeight="1">
      <c r="A16" s="20" t="s">
        <v>42</v>
      </c>
      <c r="B16" s="48">
        <v>0</v>
      </c>
      <c r="C16" s="49">
        <v>0</v>
      </c>
      <c r="D16" s="50">
        <v>0</v>
      </c>
      <c r="E16" s="51" t="s">
        <v>62</v>
      </c>
      <c r="F16" s="50">
        <v>0</v>
      </c>
      <c r="G16" s="51" t="s">
        <v>62</v>
      </c>
      <c r="H16" s="49">
        <v>0</v>
      </c>
      <c r="I16" s="49">
        <v>0</v>
      </c>
      <c r="J16" s="49">
        <v>29</v>
      </c>
      <c r="K16" s="49">
        <v>7865</v>
      </c>
      <c r="L16" s="50">
        <v>0</v>
      </c>
      <c r="M16" s="51" t="s">
        <v>62</v>
      </c>
      <c r="N16" s="50">
        <v>0</v>
      </c>
      <c r="O16" s="51" t="s">
        <v>62</v>
      </c>
      <c r="P16" s="49">
        <v>0</v>
      </c>
      <c r="Q16" s="50">
        <v>58122</v>
      </c>
      <c r="R16" s="49">
        <v>2</v>
      </c>
      <c r="S16" s="49">
        <v>1275</v>
      </c>
      <c r="T16" s="50">
        <v>9</v>
      </c>
      <c r="U16" s="51" t="s">
        <v>62</v>
      </c>
      <c r="V16" s="50">
        <v>8</v>
      </c>
      <c r="W16" s="51" t="s">
        <v>62</v>
      </c>
      <c r="X16" s="49">
        <v>22072</v>
      </c>
      <c r="Y16" s="53">
        <v>3059</v>
      </c>
      <c r="Z16" s="1" t="s">
        <v>17</v>
      </c>
    </row>
    <row r="17" spans="1:26" s="35" customFormat="1" ht="13.5" customHeight="1">
      <c r="A17" s="19" t="s">
        <v>43</v>
      </c>
      <c r="B17" s="44">
        <v>1</v>
      </c>
      <c r="C17" s="36">
        <v>9986</v>
      </c>
      <c r="D17" s="37">
        <v>0</v>
      </c>
      <c r="E17" s="38" t="s">
        <v>62</v>
      </c>
      <c r="F17" s="37">
        <v>0</v>
      </c>
      <c r="G17" s="38" t="s">
        <v>62</v>
      </c>
      <c r="H17" s="36">
        <v>28093</v>
      </c>
      <c r="I17" s="36">
        <v>0</v>
      </c>
      <c r="J17" s="36">
        <v>7</v>
      </c>
      <c r="K17" s="36">
        <v>10860</v>
      </c>
      <c r="L17" s="36">
        <v>1</v>
      </c>
      <c r="M17" s="38">
        <v>1</v>
      </c>
      <c r="N17" s="36">
        <v>0</v>
      </c>
      <c r="O17" s="36" t="s">
        <v>62</v>
      </c>
      <c r="P17" s="36">
        <v>223746</v>
      </c>
      <c r="Q17" s="37">
        <v>6598</v>
      </c>
      <c r="R17" s="36">
        <v>8</v>
      </c>
      <c r="S17" s="36">
        <v>15369</v>
      </c>
      <c r="T17" s="37">
        <v>11</v>
      </c>
      <c r="U17" s="38" t="s">
        <v>62</v>
      </c>
      <c r="V17" s="37">
        <v>8</v>
      </c>
      <c r="W17" s="38" t="s">
        <v>62</v>
      </c>
      <c r="X17" s="36">
        <v>356075</v>
      </c>
      <c r="Y17" s="52">
        <v>72384</v>
      </c>
      <c r="Z17" s="2" t="s">
        <v>18</v>
      </c>
    </row>
    <row r="18" spans="1:26" s="35" customFormat="1" ht="13.5" customHeight="1">
      <c r="A18" s="19" t="s">
        <v>44</v>
      </c>
      <c r="B18" s="44">
        <v>0</v>
      </c>
      <c r="C18" s="36">
        <v>0</v>
      </c>
      <c r="D18" s="37">
        <v>0</v>
      </c>
      <c r="E18" s="38" t="s">
        <v>62</v>
      </c>
      <c r="F18" s="37">
        <v>0</v>
      </c>
      <c r="G18" s="38" t="s">
        <v>62</v>
      </c>
      <c r="H18" s="36">
        <v>0</v>
      </c>
      <c r="I18" s="36">
        <v>0</v>
      </c>
      <c r="J18" s="36">
        <v>37</v>
      </c>
      <c r="K18" s="36">
        <v>15476</v>
      </c>
      <c r="L18" s="37">
        <v>4</v>
      </c>
      <c r="M18" s="38">
        <v>2</v>
      </c>
      <c r="N18" s="37">
        <v>6</v>
      </c>
      <c r="O18" s="38" t="s">
        <v>62</v>
      </c>
      <c r="P18" s="36">
        <v>342667</v>
      </c>
      <c r="Q18" s="37">
        <v>75927</v>
      </c>
      <c r="R18" s="36">
        <v>4</v>
      </c>
      <c r="S18" s="36">
        <v>13278</v>
      </c>
      <c r="T18" s="37">
        <v>0</v>
      </c>
      <c r="U18" s="38" t="s">
        <v>62</v>
      </c>
      <c r="V18" s="37">
        <v>0</v>
      </c>
      <c r="W18" s="38" t="s">
        <v>62</v>
      </c>
      <c r="X18" s="36">
        <v>317377</v>
      </c>
      <c r="Y18" s="52">
        <v>0</v>
      </c>
      <c r="Z18" s="2" t="s">
        <v>19</v>
      </c>
    </row>
    <row r="19" spans="1:26" s="25" customFormat="1" ht="27" customHeight="1">
      <c r="A19" s="20" t="s">
        <v>45</v>
      </c>
      <c r="B19" s="48">
        <v>2</v>
      </c>
      <c r="C19" s="49">
        <v>6901</v>
      </c>
      <c r="D19" s="50">
        <v>0</v>
      </c>
      <c r="E19" s="51" t="s">
        <v>62</v>
      </c>
      <c r="F19" s="50">
        <v>0</v>
      </c>
      <c r="G19" s="51" t="s">
        <v>62</v>
      </c>
      <c r="H19" s="49">
        <v>34780</v>
      </c>
      <c r="I19" s="49">
        <v>0</v>
      </c>
      <c r="J19" s="49">
        <v>14</v>
      </c>
      <c r="K19" s="49">
        <v>14451</v>
      </c>
      <c r="L19" s="50">
        <v>0</v>
      </c>
      <c r="M19" s="51" t="s">
        <v>62</v>
      </c>
      <c r="N19" s="50">
        <v>0</v>
      </c>
      <c r="O19" s="51" t="s">
        <v>62</v>
      </c>
      <c r="P19" s="49">
        <v>310561</v>
      </c>
      <c r="Q19" s="50">
        <v>33423</v>
      </c>
      <c r="R19" s="49">
        <v>2</v>
      </c>
      <c r="S19" s="49">
        <v>1246</v>
      </c>
      <c r="T19" s="50">
        <v>1</v>
      </c>
      <c r="U19" s="51" t="s">
        <v>62</v>
      </c>
      <c r="V19" s="50">
        <v>4</v>
      </c>
      <c r="W19" s="51" t="s">
        <v>62</v>
      </c>
      <c r="X19" s="49">
        <v>42513</v>
      </c>
      <c r="Y19" s="53">
        <v>0</v>
      </c>
      <c r="Z19" s="1" t="s">
        <v>20</v>
      </c>
    </row>
    <row r="20" spans="1:26" s="35" customFormat="1" ht="13.5" customHeight="1">
      <c r="A20" s="19" t="s">
        <v>46</v>
      </c>
      <c r="B20" s="44">
        <v>0</v>
      </c>
      <c r="C20" s="36">
        <v>0</v>
      </c>
      <c r="D20" s="37">
        <v>0</v>
      </c>
      <c r="E20" s="38" t="s">
        <v>62</v>
      </c>
      <c r="F20" s="37">
        <v>0</v>
      </c>
      <c r="G20" s="38" t="s">
        <v>62</v>
      </c>
      <c r="H20" s="36">
        <v>0</v>
      </c>
      <c r="I20" s="36">
        <v>0</v>
      </c>
      <c r="J20" s="36">
        <v>4</v>
      </c>
      <c r="K20" s="36">
        <v>1057</v>
      </c>
      <c r="L20" s="37">
        <v>0</v>
      </c>
      <c r="M20" s="38" t="s">
        <v>62</v>
      </c>
      <c r="N20" s="37">
        <v>0</v>
      </c>
      <c r="O20" s="38" t="s">
        <v>62</v>
      </c>
      <c r="P20" s="36">
        <v>0</v>
      </c>
      <c r="Q20" s="37">
        <v>2734</v>
      </c>
      <c r="R20" s="36">
        <v>4</v>
      </c>
      <c r="S20" s="36">
        <v>7194</v>
      </c>
      <c r="T20" s="37">
        <v>73</v>
      </c>
      <c r="U20" s="38" t="s">
        <v>62</v>
      </c>
      <c r="V20" s="37">
        <v>6</v>
      </c>
      <c r="W20" s="38" t="s">
        <v>62</v>
      </c>
      <c r="X20" s="36">
        <v>50428</v>
      </c>
      <c r="Y20" s="52">
        <v>0</v>
      </c>
      <c r="Z20" s="2" t="s">
        <v>9</v>
      </c>
    </row>
    <row r="21" spans="1:26" s="35" customFormat="1" ht="13.5" customHeight="1">
      <c r="A21" s="19" t="s">
        <v>47</v>
      </c>
      <c r="B21" s="44">
        <v>0</v>
      </c>
      <c r="C21" s="36">
        <v>0</v>
      </c>
      <c r="D21" s="37">
        <v>0</v>
      </c>
      <c r="E21" s="38" t="s">
        <v>62</v>
      </c>
      <c r="F21" s="37">
        <v>0</v>
      </c>
      <c r="G21" s="38" t="s">
        <v>62</v>
      </c>
      <c r="H21" s="36">
        <v>0</v>
      </c>
      <c r="I21" s="36">
        <v>0</v>
      </c>
      <c r="J21" s="36">
        <v>12</v>
      </c>
      <c r="K21" s="36">
        <v>4963</v>
      </c>
      <c r="L21" s="37">
        <v>0</v>
      </c>
      <c r="M21" s="38" t="s">
        <v>62</v>
      </c>
      <c r="N21" s="37">
        <v>0</v>
      </c>
      <c r="O21" s="38" t="s">
        <v>62</v>
      </c>
      <c r="P21" s="36">
        <v>0</v>
      </c>
      <c r="Q21" s="37">
        <v>32768</v>
      </c>
      <c r="R21" s="36">
        <v>1</v>
      </c>
      <c r="S21" s="36">
        <v>4978</v>
      </c>
      <c r="T21" s="37">
        <v>0</v>
      </c>
      <c r="U21" s="38" t="s">
        <v>62</v>
      </c>
      <c r="V21" s="37">
        <v>0</v>
      </c>
      <c r="W21" s="38" t="s">
        <v>62</v>
      </c>
      <c r="X21" s="36">
        <v>175394</v>
      </c>
      <c r="Y21" s="52">
        <v>0</v>
      </c>
      <c r="Z21" s="2" t="s">
        <v>21</v>
      </c>
    </row>
    <row r="22" spans="1:26" s="25" customFormat="1" ht="27" customHeight="1">
      <c r="A22" s="20" t="s">
        <v>48</v>
      </c>
      <c r="B22" s="48">
        <v>2</v>
      </c>
      <c r="C22" s="49">
        <v>6541</v>
      </c>
      <c r="D22" s="50">
        <v>14</v>
      </c>
      <c r="E22" s="51" t="s">
        <v>62</v>
      </c>
      <c r="F22" s="50">
        <v>15</v>
      </c>
      <c r="G22" s="51" t="s">
        <v>62</v>
      </c>
      <c r="H22" s="49">
        <v>18592</v>
      </c>
      <c r="I22" s="49">
        <v>0</v>
      </c>
      <c r="J22" s="49">
        <v>30</v>
      </c>
      <c r="K22" s="49">
        <v>7236</v>
      </c>
      <c r="L22" s="50">
        <v>8</v>
      </c>
      <c r="M22" s="51">
        <v>8</v>
      </c>
      <c r="N22" s="50">
        <v>56</v>
      </c>
      <c r="O22" s="51">
        <v>56</v>
      </c>
      <c r="P22" s="49">
        <v>304551</v>
      </c>
      <c r="Q22" s="50">
        <v>0</v>
      </c>
      <c r="R22" s="49">
        <v>2</v>
      </c>
      <c r="S22" s="49">
        <v>1293</v>
      </c>
      <c r="T22" s="50">
        <v>5</v>
      </c>
      <c r="U22" s="51" t="s">
        <v>62</v>
      </c>
      <c r="V22" s="50">
        <v>22</v>
      </c>
      <c r="W22" s="51" t="s">
        <v>62</v>
      </c>
      <c r="X22" s="49">
        <v>12749</v>
      </c>
      <c r="Y22" s="53">
        <v>267</v>
      </c>
      <c r="Z22" s="1" t="s">
        <v>22</v>
      </c>
    </row>
    <row r="23" spans="1:26" s="35" customFormat="1" ht="13.5" customHeight="1">
      <c r="A23" s="19" t="s">
        <v>23</v>
      </c>
      <c r="B23" s="44">
        <v>0</v>
      </c>
      <c r="C23" s="36">
        <v>0</v>
      </c>
      <c r="D23" s="37">
        <v>0</v>
      </c>
      <c r="E23" s="38" t="s">
        <v>62</v>
      </c>
      <c r="F23" s="37">
        <v>0</v>
      </c>
      <c r="G23" s="38" t="s">
        <v>62</v>
      </c>
      <c r="H23" s="36">
        <v>0</v>
      </c>
      <c r="I23" s="36">
        <v>0</v>
      </c>
      <c r="J23" s="36">
        <v>2</v>
      </c>
      <c r="K23" s="36">
        <v>1091</v>
      </c>
      <c r="L23" s="37">
        <v>0</v>
      </c>
      <c r="M23" s="38" t="s">
        <v>62</v>
      </c>
      <c r="N23" s="37">
        <v>0</v>
      </c>
      <c r="O23" s="38" t="s">
        <v>62</v>
      </c>
      <c r="P23" s="36">
        <v>40612</v>
      </c>
      <c r="Q23" s="37">
        <v>0</v>
      </c>
      <c r="R23" s="36">
        <v>2</v>
      </c>
      <c r="S23" s="36">
        <v>4526</v>
      </c>
      <c r="T23" s="37">
        <v>1</v>
      </c>
      <c r="U23" s="38">
        <v>1</v>
      </c>
      <c r="V23" s="37">
        <v>0</v>
      </c>
      <c r="W23" s="38" t="s">
        <v>62</v>
      </c>
      <c r="X23" s="36">
        <v>113660</v>
      </c>
      <c r="Y23" s="52">
        <v>256</v>
      </c>
      <c r="Z23" s="2" t="s">
        <v>23</v>
      </c>
    </row>
    <row r="24" spans="1:26" s="35" customFormat="1" ht="13.5" customHeight="1">
      <c r="A24" s="56" t="s">
        <v>65</v>
      </c>
      <c r="B24" s="57">
        <v>1</v>
      </c>
      <c r="C24" s="36">
        <v>4030</v>
      </c>
      <c r="D24" s="37">
        <v>0</v>
      </c>
      <c r="E24" s="58"/>
      <c r="F24" s="37">
        <v>0</v>
      </c>
      <c r="G24" s="58"/>
      <c r="H24" s="36">
        <v>15209</v>
      </c>
      <c r="I24" s="36">
        <v>0</v>
      </c>
      <c r="J24" s="36">
        <v>30</v>
      </c>
      <c r="K24" s="36">
        <v>25478</v>
      </c>
      <c r="L24" s="37">
        <v>23</v>
      </c>
      <c r="M24" s="58"/>
      <c r="N24" s="37">
        <v>42</v>
      </c>
      <c r="O24" s="58"/>
      <c r="P24" s="36">
        <v>978409</v>
      </c>
      <c r="Q24" s="37">
        <v>0</v>
      </c>
      <c r="R24" s="36">
        <v>3</v>
      </c>
      <c r="S24" s="36">
        <v>16052</v>
      </c>
      <c r="T24" s="37">
        <v>20</v>
      </c>
      <c r="U24" s="58"/>
      <c r="V24" s="37">
        <v>82</v>
      </c>
      <c r="W24" s="58"/>
      <c r="X24" s="36">
        <v>920870</v>
      </c>
      <c r="Y24" s="59">
        <v>0</v>
      </c>
      <c r="Z24" s="60" t="s">
        <v>66</v>
      </c>
    </row>
    <row r="25" spans="1:26" s="25" customFormat="1" ht="27" customHeight="1">
      <c r="A25" s="20" t="s">
        <v>49</v>
      </c>
      <c r="B25" s="48">
        <v>0</v>
      </c>
      <c r="C25" s="49">
        <v>0</v>
      </c>
      <c r="D25" s="50">
        <v>0</v>
      </c>
      <c r="E25" s="51" t="s">
        <v>62</v>
      </c>
      <c r="F25" s="50">
        <v>0</v>
      </c>
      <c r="G25" s="51" t="s">
        <v>62</v>
      </c>
      <c r="H25" s="49">
        <v>0</v>
      </c>
      <c r="I25" s="49">
        <v>0</v>
      </c>
      <c r="J25" s="49">
        <v>84</v>
      </c>
      <c r="K25" s="49">
        <v>43119</v>
      </c>
      <c r="L25" s="50">
        <v>93</v>
      </c>
      <c r="M25" s="51" t="s">
        <v>62</v>
      </c>
      <c r="N25" s="50">
        <v>2</v>
      </c>
      <c r="O25" s="51" t="s">
        <v>62</v>
      </c>
      <c r="P25" s="49">
        <v>337335</v>
      </c>
      <c r="Q25" s="50">
        <v>99882</v>
      </c>
      <c r="R25" s="49">
        <v>0</v>
      </c>
      <c r="S25" s="49">
        <v>0</v>
      </c>
      <c r="T25" s="50">
        <v>0</v>
      </c>
      <c r="U25" s="51" t="s">
        <v>62</v>
      </c>
      <c r="V25" s="50">
        <v>0</v>
      </c>
      <c r="W25" s="51" t="s">
        <v>62</v>
      </c>
      <c r="X25" s="49">
        <v>0</v>
      </c>
      <c r="Y25" s="53">
        <v>0</v>
      </c>
      <c r="Z25" s="1" t="s">
        <v>24</v>
      </c>
    </row>
    <row r="26" spans="1:26" s="35" customFormat="1" ht="13.5" customHeight="1">
      <c r="A26" s="19" t="s">
        <v>50</v>
      </c>
      <c r="B26" s="44">
        <v>0</v>
      </c>
      <c r="C26" s="36">
        <v>0</v>
      </c>
      <c r="D26" s="37">
        <v>0</v>
      </c>
      <c r="E26" s="38" t="s">
        <v>62</v>
      </c>
      <c r="F26" s="37">
        <v>0</v>
      </c>
      <c r="G26" s="38" t="s">
        <v>62</v>
      </c>
      <c r="H26" s="36">
        <v>0</v>
      </c>
      <c r="I26" s="36">
        <v>0</v>
      </c>
      <c r="J26" s="36">
        <v>56</v>
      </c>
      <c r="K26" s="36">
        <v>45390</v>
      </c>
      <c r="L26" s="37">
        <v>104</v>
      </c>
      <c r="M26" s="38">
        <v>33</v>
      </c>
      <c r="N26" s="37">
        <v>92</v>
      </c>
      <c r="O26" s="38" t="s">
        <v>62</v>
      </c>
      <c r="P26" s="36">
        <v>2445729</v>
      </c>
      <c r="Q26" s="37">
        <v>0</v>
      </c>
      <c r="R26" s="36">
        <v>6</v>
      </c>
      <c r="S26" s="36">
        <v>5714</v>
      </c>
      <c r="T26" s="37">
        <v>4</v>
      </c>
      <c r="U26" s="38" t="s">
        <v>62</v>
      </c>
      <c r="V26" s="37">
        <v>3</v>
      </c>
      <c r="W26" s="38" t="s">
        <v>62</v>
      </c>
      <c r="X26" s="36">
        <v>235486</v>
      </c>
      <c r="Y26" s="52">
        <v>0</v>
      </c>
      <c r="Z26" s="2" t="s">
        <v>25</v>
      </c>
    </row>
    <row r="27" spans="1:26" s="35" customFormat="1" ht="13.5" customHeight="1">
      <c r="A27" s="19" t="s">
        <v>51</v>
      </c>
      <c r="B27" s="44">
        <v>0</v>
      </c>
      <c r="C27" s="36">
        <v>0</v>
      </c>
      <c r="D27" s="37">
        <v>0</v>
      </c>
      <c r="E27" s="38" t="s">
        <v>62</v>
      </c>
      <c r="F27" s="37">
        <v>0</v>
      </c>
      <c r="G27" s="38" t="s">
        <v>62</v>
      </c>
      <c r="H27" s="36">
        <v>0</v>
      </c>
      <c r="I27" s="36">
        <v>0</v>
      </c>
      <c r="J27" s="36">
        <v>58</v>
      </c>
      <c r="K27" s="36">
        <v>12764</v>
      </c>
      <c r="L27" s="37">
        <v>7</v>
      </c>
      <c r="M27" s="38" t="s">
        <v>62</v>
      </c>
      <c r="N27" s="37">
        <v>8</v>
      </c>
      <c r="O27" s="38" t="s">
        <v>62</v>
      </c>
      <c r="P27" s="36">
        <v>626531</v>
      </c>
      <c r="Q27" s="37">
        <v>178</v>
      </c>
      <c r="R27" s="36">
        <v>3</v>
      </c>
      <c r="S27" s="36">
        <v>2355</v>
      </c>
      <c r="T27" s="37">
        <v>0</v>
      </c>
      <c r="U27" s="38" t="s">
        <v>62</v>
      </c>
      <c r="V27" s="37">
        <v>0</v>
      </c>
      <c r="W27" s="38" t="s">
        <v>62</v>
      </c>
      <c r="X27" s="36">
        <v>54957</v>
      </c>
      <c r="Y27" s="52">
        <v>2580</v>
      </c>
      <c r="Z27" s="2" t="s">
        <v>26</v>
      </c>
    </row>
    <row r="28" spans="1:26" s="67" customFormat="1" ht="27" customHeight="1">
      <c r="A28" s="61" t="s">
        <v>67</v>
      </c>
      <c r="B28" s="62">
        <v>0</v>
      </c>
      <c r="C28" s="63">
        <v>0</v>
      </c>
      <c r="D28" s="64">
        <v>0</v>
      </c>
      <c r="E28" s="65"/>
      <c r="F28" s="64">
        <v>0</v>
      </c>
      <c r="G28" s="65"/>
      <c r="H28" s="63">
        <v>0</v>
      </c>
      <c r="I28" s="63">
        <v>0</v>
      </c>
      <c r="J28" s="63">
        <v>68</v>
      </c>
      <c r="K28" s="63">
        <v>39732</v>
      </c>
      <c r="L28" s="64">
        <v>19</v>
      </c>
      <c r="M28" s="65"/>
      <c r="N28" s="64">
        <v>0</v>
      </c>
      <c r="O28" s="65"/>
      <c r="P28" s="63">
        <v>1540788</v>
      </c>
      <c r="Q28" s="64">
        <v>0</v>
      </c>
      <c r="R28" s="63">
        <v>7</v>
      </c>
      <c r="S28" s="63">
        <v>8089</v>
      </c>
      <c r="T28" s="64">
        <v>10</v>
      </c>
      <c r="U28" s="65"/>
      <c r="V28" s="64">
        <v>12</v>
      </c>
      <c r="W28" s="65"/>
      <c r="X28" s="63">
        <v>397461</v>
      </c>
      <c r="Y28" s="69">
        <v>398</v>
      </c>
      <c r="Z28" s="66" t="s">
        <v>68</v>
      </c>
    </row>
    <row r="29" spans="1:27" s="35" customFormat="1" ht="13.5" customHeight="1" thickBot="1">
      <c r="A29" s="21" t="s">
        <v>52</v>
      </c>
      <c r="B29" s="45">
        <v>2</v>
      </c>
      <c r="C29" s="22">
        <v>9172</v>
      </c>
      <c r="D29" s="23">
        <v>0</v>
      </c>
      <c r="E29" s="24" t="s">
        <v>62</v>
      </c>
      <c r="F29" s="23">
        <v>0</v>
      </c>
      <c r="G29" s="24" t="s">
        <v>62</v>
      </c>
      <c r="H29" s="22">
        <v>36047</v>
      </c>
      <c r="I29" s="22">
        <v>0</v>
      </c>
      <c r="J29" s="22">
        <v>27</v>
      </c>
      <c r="K29" s="22">
        <v>53305</v>
      </c>
      <c r="L29" s="23">
        <v>6</v>
      </c>
      <c r="M29" s="24" t="s">
        <v>62</v>
      </c>
      <c r="N29" s="23">
        <v>3</v>
      </c>
      <c r="O29" s="24" t="s">
        <v>62</v>
      </c>
      <c r="P29" s="22">
        <v>2106718</v>
      </c>
      <c r="Q29" s="23">
        <v>0</v>
      </c>
      <c r="R29" s="22">
        <v>3</v>
      </c>
      <c r="S29" s="22">
        <v>63961</v>
      </c>
      <c r="T29" s="23">
        <v>0</v>
      </c>
      <c r="U29" s="24" t="s">
        <v>62</v>
      </c>
      <c r="V29" s="23">
        <v>0</v>
      </c>
      <c r="W29" s="24" t="s">
        <v>62</v>
      </c>
      <c r="X29" s="22">
        <v>3018085</v>
      </c>
      <c r="Y29" s="54">
        <v>0</v>
      </c>
      <c r="Z29" s="3" t="s">
        <v>15</v>
      </c>
      <c r="AA29" s="39"/>
    </row>
    <row r="30" s="26" customFormat="1" ht="12.75" customHeight="1">
      <c r="A30" s="4" t="s">
        <v>6</v>
      </c>
    </row>
    <row r="31" spans="1:2" s="26" customFormat="1" ht="12.75" customHeight="1">
      <c r="A31" s="4" t="s">
        <v>32</v>
      </c>
      <c r="B31" s="4"/>
    </row>
    <row r="32" ht="13.5">
      <c r="A32" s="4" t="s">
        <v>27</v>
      </c>
    </row>
    <row r="33" spans="1:2" s="26" customFormat="1" ht="12.75" customHeight="1">
      <c r="A33" s="4" t="s">
        <v>63</v>
      </c>
      <c r="B33" s="4"/>
    </row>
    <row r="34" ht="13.5">
      <c r="A34" s="4" t="s">
        <v>60</v>
      </c>
    </row>
    <row r="35" ht="13.5">
      <c r="A35" s="4" t="s">
        <v>64</v>
      </c>
    </row>
    <row r="36" ht="13.5">
      <c r="A36" s="55"/>
    </row>
  </sheetData>
  <sheetProtection/>
  <printOptions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JIGYO315</cp:lastModifiedBy>
  <cp:lastPrinted>2021-01-13T06:15:46Z</cp:lastPrinted>
  <dcterms:created xsi:type="dcterms:W3CDTF">2007-04-24T05:00:20Z</dcterms:created>
  <dcterms:modified xsi:type="dcterms:W3CDTF">2021-01-13T06:17:45Z</dcterms:modified>
  <cp:category/>
  <cp:version/>
  <cp:contentType/>
  <cp:contentStatus/>
</cp:coreProperties>
</file>