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3515" windowHeight="7365" activeTab="0"/>
  </bookViews>
  <sheets>
    <sheet name="ⅩⅠ－７４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<sst xmlns="http://schemas.openxmlformats.org/spreadsheetml/2006/main" count="41" uniqueCount="37">
  <si>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区　分</t>
  </si>
  <si>
    <t>区　名</t>
  </si>
  <si>
    <t>増(△)減</t>
  </si>
  <si>
    <t>総　数</t>
  </si>
  <si>
    <t>内　　訳</t>
  </si>
  <si>
    <t>男</t>
  </si>
  <si>
    <t>女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</si>
  <si>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</si>
  <si>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</si>
  <si>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</si>
  <si>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</si>
  <si>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</si>
  <si>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</si>
  <si>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</si>
  <si>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</si>
  <si>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</si>
  <si>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</si>
  <si>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</si>
  <si>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</si>
  <si>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</si>
  <si>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</si>
  <si>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</si>
  <si>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</si>
  <si>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</si>
  <si>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</si>
  <si>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</si>
  <si>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</si>
  <si>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</si>
  <si>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</si>
  <si>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</si>
  <si>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</si>
  <si>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ⅩⅠ　選挙・議会</t>
  </si>
  <si>
    <t>　74．選挙人名簿登録者数</t>
  </si>
  <si>
    <t>資料：東京都選挙管理委員会事務局資料による。</t>
  </si>
  <si>
    <t xml:space="preserve"> </t>
  </si>
  <si>
    <t>平成26年9月2日現在</t>
  </si>
  <si>
    <t>平成27年9月2日現在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</si>
</sst>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2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0" fontId="7" fillId="33" borderId="0" xfId="0" applyFont="1" applyFill="1" applyAlignment="1">
      <alignment vertical="center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2" xfId="0" applyNumberFormat="1" applyFont="1" applyFill="1" applyBorder="1" applyAlignment="1">
      <alignment horizontal="right" vertical="center" wrapText="1"/>
    </xf>
    <xf numFmtId="180" fontId="3" fillId="33" borderId="15" xfId="0" applyNumberFormat="1" applyFont="1" applyFill="1" applyBorder="1" applyAlignment="1">
      <alignment horizontal="right" vertical="center" wrapText="1"/>
    </xf>
    <xf numFmtId="38" fontId="3" fillId="33" borderId="16" xfId="48" applyFont="1" applyFill="1" applyBorder="1" applyAlignment="1">
      <alignment horizontal="right" vertical="center" wrapText="1"/>
    </xf>
    <xf numFmtId="38" fontId="4" fillId="33" borderId="0" xfId="48" applyFont="1" applyFill="1" applyBorder="1" applyAlignment="1">
      <alignment horizontal="right" vertical="center" wrapText="1"/>
    </xf>
    <xf numFmtId="38" fontId="3" fillId="33" borderId="0" xfId="48" applyFont="1" applyFill="1" applyBorder="1" applyAlignment="1">
      <alignment horizontal="right" vertical="center" wrapText="1"/>
    </xf>
    <xf numFmtId="38" fontId="3" fillId="33" borderId="17" xfId="48" applyFont="1" applyFill="1" applyBorder="1" applyAlignment="1">
      <alignment horizontal="right" vertical="center" wrapText="1"/>
    </xf>
    <xf numFmtId="38" fontId="4" fillId="33" borderId="17" xfId="48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38" fontId="4" fillId="33" borderId="18" xfId="48" applyFont="1" applyFill="1" applyBorder="1" applyAlignment="1">
      <alignment horizontal="right" vertical="center" wrapText="1"/>
    </xf>
    <xf numFmtId="38" fontId="4" fillId="33" borderId="16" xfId="48" applyFont="1" applyFill="1" applyBorder="1" applyAlignment="1">
      <alignment horizontal="right" vertical="center" wrapText="1"/>
    </xf>
    <xf numFmtId="38" fontId="4" fillId="33" borderId="22" xfId="48" applyFont="1" applyFill="1" applyBorder="1" applyAlignment="1">
      <alignment horizontal="right" vertical="center" wrapText="1"/>
    </xf>
    <xf numFmtId="38" fontId="0" fillId="33" borderId="0" xfId="48" applyFont="1" applyFill="1" applyBorder="1" applyAlignment="1">
      <alignment vertical="center"/>
    </xf>
    <xf numFmtId="38" fontId="4" fillId="33" borderId="19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34" sqref="J34"/>
    </sheetView>
  </sheetViews>
  <sheetFormatPr defaultColWidth="9.00390625" defaultRowHeight="13.5"/>
  <cols>
    <col min="1" max="1" width="9.00390625" style="2" customWidth="1"/>
    <col min="2" max="7" width="9.50390625" style="2" customWidth="1"/>
    <col min="8" max="16384" width="9.00390625" style="2" customWidth="1"/>
  </cols>
  <sheetData>
    <row r="1" spans="1:4" ht="17.25">
      <c r="A1" s="1" t="s">
        <v>31</v>
      </c>
      <c r="D1" s="2" t="s">
        <v>34</v>
      </c>
    </row>
    <row r="2" ht="14.25" customHeight="1" thickBot="1">
      <c r="A2" s="3" t="s">
        <v>32</v>
      </c>
    </row>
    <row r="3" spans="1:8" ht="13.5" customHeight="1">
      <c r="A3" s="4" t="s">
        <v>0</v>
      </c>
      <c r="B3" s="20" t="s">
        <v>36</v>
      </c>
      <c r="C3" s="21"/>
      <c r="D3" s="22"/>
      <c r="E3" s="20" t="s">
        <v>35</v>
      </c>
      <c r="F3" s="21"/>
      <c r="G3" s="22"/>
      <c r="H3" s="26" t="s">
        <v>2</v>
      </c>
    </row>
    <row r="4" spans="1:8" ht="14.25" thickBot="1">
      <c r="A4" s="5"/>
      <c r="B4" s="23"/>
      <c r="C4" s="24"/>
      <c r="D4" s="25"/>
      <c r="E4" s="23"/>
      <c r="F4" s="24"/>
      <c r="G4" s="25"/>
      <c r="H4" s="27"/>
    </row>
    <row r="5" spans="1:8" ht="14.25" thickBot="1">
      <c r="A5" s="5"/>
      <c r="B5" s="26" t="s">
        <v>3</v>
      </c>
      <c r="C5" s="29" t="s">
        <v>4</v>
      </c>
      <c r="D5" s="30"/>
      <c r="E5" s="26" t="s">
        <v>3</v>
      </c>
      <c r="F5" s="29" t="s">
        <v>4</v>
      </c>
      <c r="G5" s="30"/>
      <c r="H5" s="27"/>
    </row>
    <row r="6" spans="1:8" ht="14.25" thickBot="1">
      <c r="A6" s="7" t="s">
        <v>1</v>
      </c>
      <c r="B6" s="28"/>
      <c r="C6" s="6" t="s">
        <v>5</v>
      </c>
      <c r="D6" s="6" t="s">
        <v>6</v>
      </c>
      <c r="E6" s="28"/>
      <c r="F6" s="6" t="s">
        <v>5</v>
      </c>
      <c r="G6" s="6" t="s">
        <v>6</v>
      </c>
      <c r="H6" s="28"/>
    </row>
    <row r="7" spans="1:8" ht="13.5">
      <c r="A7" s="8" t="s">
        <v>7</v>
      </c>
      <c r="B7" s="31">
        <v>7499095</v>
      </c>
      <c r="C7" s="32">
        <v>3673224</v>
      </c>
      <c r="D7" s="32">
        <v>3825871</v>
      </c>
      <c r="E7" s="15">
        <v>7440168</v>
      </c>
      <c r="F7" s="15">
        <v>3647028</v>
      </c>
      <c r="G7" s="15">
        <v>3793140</v>
      </c>
      <c r="H7" s="14">
        <f>B7-E7</f>
        <v>58927</v>
      </c>
    </row>
    <row r="8" spans="1:8" ht="13.5">
      <c r="A8" s="8"/>
      <c r="B8" s="33">
        <f>SUM(B9:B38)-B7</f>
        <v>0</v>
      </c>
      <c r="C8" s="16">
        <f aca="true" t="shared" si="0" ref="C8:H8">SUM(C9:C38)-C7</f>
        <v>0</v>
      </c>
      <c r="D8" s="16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12">
        <f t="shared" si="0"/>
        <v>0</v>
      </c>
    </row>
    <row r="9" spans="1:8" ht="13.5">
      <c r="A9" s="9" t="s">
        <v>8</v>
      </c>
      <c r="B9" s="33">
        <v>46809</v>
      </c>
      <c r="C9" s="16">
        <v>23166</v>
      </c>
      <c r="D9" s="16">
        <v>23643</v>
      </c>
      <c r="E9" s="16">
        <v>45135</v>
      </c>
      <c r="F9" s="16">
        <v>22270</v>
      </c>
      <c r="G9" s="16">
        <v>22865</v>
      </c>
      <c r="H9" s="12">
        <f aca="true" t="shared" si="1" ref="H9:H38">B9-E9</f>
        <v>1674</v>
      </c>
    </row>
    <row r="10" spans="1:8" ht="13.5">
      <c r="A10" s="9" t="s">
        <v>9</v>
      </c>
      <c r="B10" s="33">
        <v>115613</v>
      </c>
      <c r="C10" s="16">
        <v>54291</v>
      </c>
      <c r="D10" s="16">
        <v>61322</v>
      </c>
      <c r="E10" s="17">
        <v>112377</v>
      </c>
      <c r="F10" s="16">
        <v>52825</v>
      </c>
      <c r="G10" s="16">
        <v>59552</v>
      </c>
      <c r="H10" s="12">
        <f t="shared" si="1"/>
        <v>3236</v>
      </c>
    </row>
    <row r="11" spans="1:8" ht="13.5">
      <c r="A11" s="9" t="s">
        <v>10</v>
      </c>
      <c r="B11" s="33">
        <v>190800</v>
      </c>
      <c r="C11" s="16">
        <v>87804</v>
      </c>
      <c r="D11" s="16">
        <v>102996</v>
      </c>
      <c r="E11" s="17">
        <v>187726</v>
      </c>
      <c r="F11" s="16">
        <v>86357</v>
      </c>
      <c r="G11" s="16">
        <v>101369</v>
      </c>
      <c r="H11" s="12">
        <f t="shared" si="1"/>
        <v>3074</v>
      </c>
    </row>
    <row r="12" spans="1:8" ht="13.5">
      <c r="A12" s="9"/>
      <c r="B12" s="33"/>
      <c r="C12" s="16"/>
      <c r="D12" s="16"/>
      <c r="E12" s="34"/>
      <c r="F12" s="34"/>
      <c r="G12" s="34"/>
      <c r="H12" s="12"/>
    </row>
    <row r="13" spans="1:8" ht="13.5">
      <c r="A13" s="9" t="s">
        <v>11</v>
      </c>
      <c r="B13" s="33">
        <v>259972</v>
      </c>
      <c r="C13" s="16">
        <v>129566</v>
      </c>
      <c r="D13" s="16">
        <v>130406</v>
      </c>
      <c r="E13" s="17">
        <v>258425</v>
      </c>
      <c r="F13" s="16">
        <v>128704</v>
      </c>
      <c r="G13" s="16">
        <v>129721</v>
      </c>
      <c r="H13" s="12">
        <f t="shared" si="1"/>
        <v>1547</v>
      </c>
    </row>
    <row r="14" spans="1:8" ht="13.5">
      <c r="A14" s="9" t="s">
        <v>12</v>
      </c>
      <c r="B14" s="33">
        <v>171363</v>
      </c>
      <c r="C14" s="16">
        <v>80614</v>
      </c>
      <c r="D14" s="16">
        <v>90749</v>
      </c>
      <c r="E14" s="16">
        <v>169508</v>
      </c>
      <c r="F14" s="16">
        <v>79796</v>
      </c>
      <c r="G14" s="16">
        <v>89712</v>
      </c>
      <c r="H14" s="12">
        <f t="shared" si="1"/>
        <v>1855</v>
      </c>
    </row>
    <row r="15" spans="1:8" ht="13.5">
      <c r="A15" s="9" t="s">
        <v>13</v>
      </c>
      <c r="B15" s="33">
        <v>156152</v>
      </c>
      <c r="C15" s="16">
        <v>80388</v>
      </c>
      <c r="D15" s="16">
        <v>75764</v>
      </c>
      <c r="E15" s="17">
        <v>154532</v>
      </c>
      <c r="F15" s="16">
        <v>79515</v>
      </c>
      <c r="G15" s="16">
        <v>75017</v>
      </c>
      <c r="H15" s="12">
        <f t="shared" si="1"/>
        <v>1620</v>
      </c>
    </row>
    <row r="16" spans="1:8" ht="13.5">
      <c r="A16" s="9"/>
      <c r="B16" s="33"/>
      <c r="C16" s="16"/>
      <c r="D16" s="16"/>
      <c r="E16" s="34"/>
      <c r="F16" s="34"/>
      <c r="G16" s="34"/>
      <c r="H16" s="12"/>
    </row>
    <row r="17" spans="1:8" ht="13.5">
      <c r="A17" s="9" t="s">
        <v>14</v>
      </c>
      <c r="B17" s="33">
        <v>215255</v>
      </c>
      <c r="C17" s="16">
        <v>107647</v>
      </c>
      <c r="D17" s="16">
        <v>107608</v>
      </c>
      <c r="E17" s="17">
        <v>212851</v>
      </c>
      <c r="F17" s="16">
        <v>106696</v>
      </c>
      <c r="G17" s="16">
        <v>106155</v>
      </c>
      <c r="H17" s="12">
        <f t="shared" si="1"/>
        <v>2404</v>
      </c>
    </row>
    <row r="18" spans="1:8" ht="13.5">
      <c r="A18" s="9" t="s">
        <v>15</v>
      </c>
      <c r="B18" s="33">
        <v>400723</v>
      </c>
      <c r="C18" s="16">
        <v>198041</v>
      </c>
      <c r="D18" s="16">
        <v>202682</v>
      </c>
      <c r="E18" s="17">
        <v>395728</v>
      </c>
      <c r="F18" s="16">
        <v>196014</v>
      </c>
      <c r="G18" s="16">
        <v>199714</v>
      </c>
      <c r="H18" s="12">
        <f t="shared" si="1"/>
        <v>4995</v>
      </c>
    </row>
    <row r="19" spans="1:8" ht="13.5">
      <c r="A19" s="9" t="s">
        <v>16</v>
      </c>
      <c r="B19" s="33">
        <v>313361</v>
      </c>
      <c r="C19" s="16">
        <v>152741</v>
      </c>
      <c r="D19" s="16">
        <v>160620</v>
      </c>
      <c r="E19" s="16">
        <v>310984</v>
      </c>
      <c r="F19" s="16">
        <v>151596</v>
      </c>
      <c r="G19" s="16">
        <v>159388</v>
      </c>
      <c r="H19" s="12">
        <f t="shared" si="1"/>
        <v>2377</v>
      </c>
    </row>
    <row r="20" spans="1:8" ht="13.5">
      <c r="A20" s="9"/>
      <c r="B20" s="33"/>
      <c r="C20" s="16"/>
      <c r="D20" s="16"/>
      <c r="E20" s="34"/>
      <c r="F20" s="34"/>
      <c r="G20" s="34"/>
      <c r="H20" s="12"/>
    </row>
    <row r="21" spans="1:8" ht="13.5">
      <c r="A21" s="9" t="s">
        <v>17</v>
      </c>
      <c r="B21" s="33">
        <v>227647</v>
      </c>
      <c r="C21" s="16">
        <v>105490</v>
      </c>
      <c r="D21" s="16">
        <v>122157</v>
      </c>
      <c r="E21" s="17">
        <v>226434</v>
      </c>
      <c r="F21" s="16">
        <v>104955</v>
      </c>
      <c r="G21" s="16">
        <v>121479</v>
      </c>
      <c r="H21" s="12">
        <f t="shared" si="1"/>
        <v>1213</v>
      </c>
    </row>
    <row r="22" spans="1:8" ht="13.5">
      <c r="A22" s="9" t="s">
        <v>18</v>
      </c>
      <c r="B22" s="33">
        <v>589428</v>
      </c>
      <c r="C22" s="16">
        <v>294083</v>
      </c>
      <c r="D22" s="16">
        <v>295345</v>
      </c>
      <c r="E22" s="17">
        <v>585346</v>
      </c>
      <c r="F22" s="16">
        <v>292226</v>
      </c>
      <c r="G22" s="16">
        <v>293120</v>
      </c>
      <c r="H22" s="12">
        <f t="shared" si="1"/>
        <v>4082</v>
      </c>
    </row>
    <row r="23" spans="1:8" ht="13.5">
      <c r="A23" s="9" t="s">
        <v>19</v>
      </c>
      <c r="B23" s="33">
        <v>731487</v>
      </c>
      <c r="C23" s="16">
        <v>342366</v>
      </c>
      <c r="D23" s="16">
        <v>389121</v>
      </c>
      <c r="E23" s="17">
        <v>726733</v>
      </c>
      <c r="F23" s="16">
        <v>340594</v>
      </c>
      <c r="G23" s="16">
        <v>386139</v>
      </c>
      <c r="H23" s="12">
        <f t="shared" si="1"/>
        <v>4754</v>
      </c>
    </row>
    <row r="24" spans="1:8" ht="13.5">
      <c r="A24" s="9"/>
      <c r="B24" s="33"/>
      <c r="C24" s="16"/>
      <c r="D24" s="16"/>
      <c r="E24" s="34"/>
      <c r="F24" s="34"/>
      <c r="G24" s="34"/>
      <c r="H24" s="12"/>
    </row>
    <row r="25" spans="1:8" ht="13.5">
      <c r="A25" s="9" t="s">
        <v>20</v>
      </c>
      <c r="B25" s="33">
        <v>184130</v>
      </c>
      <c r="C25" s="16">
        <v>87140</v>
      </c>
      <c r="D25" s="16">
        <v>96990</v>
      </c>
      <c r="E25" s="16">
        <v>182603</v>
      </c>
      <c r="F25" s="16">
        <v>86363</v>
      </c>
      <c r="G25" s="16">
        <v>96240</v>
      </c>
      <c r="H25" s="12">
        <f t="shared" si="1"/>
        <v>1527</v>
      </c>
    </row>
    <row r="26" spans="1:8" ht="13.5">
      <c r="A26" s="9" t="s">
        <v>21</v>
      </c>
      <c r="B26" s="33">
        <v>271834</v>
      </c>
      <c r="C26" s="16">
        <v>136795</v>
      </c>
      <c r="D26" s="16">
        <v>135039</v>
      </c>
      <c r="E26" s="17">
        <v>269906</v>
      </c>
      <c r="F26" s="16">
        <v>135750</v>
      </c>
      <c r="G26" s="16">
        <v>134156</v>
      </c>
      <c r="H26" s="12">
        <f t="shared" si="1"/>
        <v>1928</v>
      </c>
    </row>
    <row r="27" spans="1:8" ht="13.5">
      <c r="A27" s="9" t="s">
        <v>22</v>
      </c>
      <c r="B27" s="33">
        <v>467729</v>
      </c>
      <c r="C27" s="16">
        <v>222226</v>
      </c>
      <c r="D27" s="16">
        <v>245503</v>
      </c>
      <c r="E27" s="17">
        <v>465091</v>
      </c>
      <c r="F27" s="16">
        <v>221232</v>
      </c>
      <c r="G27" s="16">
        <v>243859</v>
      </c>
      <c r="H27" s="12">
        <f t="shared" si="1"/>
        <v>2638</v>
      </c>
    </row>
    <row r="28" spans="1:8" ht="13.5">
      <c r="A28" s="9"/>
      <c r="B28" s="33"/>
      <c r="C28" s="16"/>
      <c r="D28" s="16"/>
      <c r="E28" s="34"/>
      <c r="F28" s="34"/>
      <c r="G28" s="34"/>
      <c r="H28" s="12"/>
    </row>
    <row r="29" spans="1:8" ht="13.5">
      <c r="A29" s="9" t="s">
        <v>23</v>
      </c>
      <c r="B29" s="33">
        <v>226616</v>
      </c>
      <c r="C29" s="16">
        <v>114333</v>
      </c>
      <c r="D29" s="16">
        <v>112283</v>
      </c>
      <c r="E29" s="17">
        <v>224390</v>
      </c>
      <c r="F29" s="16">
        <v>113116</v>
      </c>
      <c r="G29" s="16">
        <v>111274</v>
      </c>
      <c r="H29" s="12">
        <f t="shared" si="1"/>
        <v>2226</v>
      </c>
    </row>
    <row r="30" spans="1:8" ht="13.5">
      <c r="A30" s="9" t="s">
        <v>24</v>
      </c>
      <c r="B30" s="33">
        <v>280418</v>
      </c>
      <c r="C30" s="16">
        <v>138882</v>
      </c>
      <c r="D30" s="16">
        <v>141536</v>
      </c>
      <c r="E30" s="16">
        <v>279369</v>
      </c>
      <c r="F30" s="16">
        <v>138283</v>
      </c>
      <c r="G30" s="16">
        <v>141086</v>
      </c>
      <c r="H30" s="12">
        <f t="shared" si="1"/>
        <v>1049</v>
      </c>
    </row>
    <row r="31" spans="1:8" ht="13.5">
      <c r="A31" s="9" t="s">
        <v>25</v>
      </c>
      <c r="B31" s="33">
        <v>164405</v>
      </c>
      <c r="C31" s="16">
        <v>81836</v>
      </c>
      <c r="D31" s="16">
        <v>82569</v>
      </c>
      <c r="E31" s="17">
        <v>163256</v>
      </c>
      <c r="F31" s="16">
        <v>81327</v>
      </c>
      <c r="G31" s="16">
        <v>81929</v>
      </c>
      <c r="H31" s="12">
        <f t="shared" si="1"/>
        <v>1149</v>
      </c>
    </row>
    <row r="32" spans="1:8" ht="13.5">
      <c r="A32" s="9"/>
      <c r="B32" s="33"/>
      <c r="C32" s="16"/>
      <c r="D32" s="16"/>
      <c r="E32" s="34"/>
      <c r="F32" s="34"/>
      <c r="G32" s="34"/>
      <c r="H32" s="12"/>
    </row>
    <row r="33" spans="1:8" ht="13.5">
      <c r="A33" s="9" t="s">
        <v>26</v>
      </c>
      <c r="B33" s="33">
        <v>450794</v>
      </c>
      <c r="C33" s="16">
        <v>222395</v>
      </c>
      <c r="D33" s="16">
        <v>228399</v>
      </c>
      <c r="E33" s="17">
        <v>446841</v>
      </c>
      <c r="F33" s="16">
        <v>220882</v>
      </c>
      <c r="G33" s="16">
        <v>225959</v>
      </c>
      <c r="H33" s="12">
        <f t="shared" si="1"/>
        <v>3953</v>
      </c>
    </row>
    <row r="34" spans="1:8" ht="13.5">
      <c r="A34" s="9" t="s">
        <v>27</v>
      </c>
      <c r="B34" s="33">
        <v>586783</v>
      </c>
      <c r="C34" s="16">
        <v>284744</v>
      </c>
      <c r="D34" s="16">
        <v>302039</v>
      </c>
      <c r="E34" s="17">
        <v>583724</v>
      </c>
      <c r="F34" s="16">
        <v>283814</v>
      </c>
      <c r="G34" s="16">
        <v>299910</v>
      </c>
      <c r="H34" s="12">
        <f t="shared" si="1"/>
        <v>3059</v>
      </c>
    </row>
    <row r="35" spans="1:8" ht="13.5">
      <c r="A35" s="9" t="s">
        <v>28</v>
      </c>
      <c r="B35" s="33">
        <v>545094</v>
      </c>
      <c r="C35" s="16">
        <v>273844</v>
      </c>
      <c r="D35" s="16">
        <v>271250</v>
      </c>
      <c r="E35" s="16">
        <v>541869</v>
      </c>
      <c r="F35" s="16">
        <v>272308</v>
      </c>
      <c r="G35" s="16">
        <v>269561</v>
      </c>
      <c r="H35" s="12">
        <f t="shared" si="1"/>
        <v>3225</v>
      </c>
    </row>
    <row r="36" spans="1:8" ht="13.5">
      <c r="A36" s="9"/>
      <c r="B36" s="33"/>
      <c r="C36" s="16"/>
      <c r="D36" s="16"/>
      <c r="E36" s="17"/>
      <c r="F36" s="16"/>
      <c r="G36" s="16"/>
      <c r="H36" s="12"/>
    </row>
    <row r="37" spans="1:8" ht="13.5">
      <c r="A37" s="9" t="s">
        <v>29</v>
      </c>
      <c r="B37" s="33">
        <v>366001</v>
      </c>
      <c r="C37" s="16">
        <v>182849</v>
      </c>
      <c r="D37" s="16">
        <v>183152</v>
      </c>
      <c r="E37" s="17">
        <v>364572</v>
      </c>
      <c r="F37" s="16">
        <v>182116</v>
      </c>
      <c r="G37" s="16">
        <v>182456</v>
      </c>
      <c r="H37" s="12">
        <f t="shared" si="1"/>
        <v>1429</v>
      </c>
    </row>
    <row r="38" spans="1:8" ht="14.25" thickBot="1">
      <c r="A38" s="10" t="s">
        <v>30</v>
      </c>
      <c r="B38" s="35">
        <v>536681</v>
      </c>
      <c r="C38" s="19">
        <v>271983</v>
      </c>
      <c r="D38" s="19">
        <v>264698</v>
      </c>
      <c r="E38" s="18">
        <v>532768</v>
      </c>
      <c r="F38" s="19">
        <v>270289</v>
      </c>
      <c r="G38" s="19">
        <v>262479</v>
      </c>
      <c r="H38" s="13">
        <f t="shared" si="1"/>
        <v>3913</v>
      </c>
    </row>
    <row r="39" ht="13.5">
      <c r="A39" s="11" t="s">
        <v>33</v>
      </c>
    </row>
  </sheetData>
  <sheetProtection/>
  <mergeCells count="7">
    <mergeCell ref="B3:D4"/>
    <mergeCell ref="E3:G4"/>
    <mergeCell ref="H3:H6"/>
    <mergeCell ref="B5:B6"/>
    <mergeCell ref="C5:D5"/>
    <mergeCell ref="E5:E6"/>
    <mergeCell ref="F5:G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JIGYO312</cp:lastModifiedBy>
  <dcterms:created xsi:type="dcterms:W3CDTF">2007-05-01T04:35:33Z</dcterms:created>
  <dcterms:modified xsi:type="dcterms:W3CDTF">2016-01-13T02:30:46Z</dcterms:modified>
  <cp:category/>
  <cp:version/>
  <cp:contentType/>
  <cp:contentStatus/>
</cp:coreProperties>
</file>