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860" windowHeight="11640" activeTab="0"/>
  </bookViews>
  <sheets>
    <sheet name="Ⅰ－７－（１）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<sst xmlns="http://schemas.openxmlformats.org/spreadsheetml/2006/main" count="218" uniqueCount="155">
  <si>
    <t>区　分</t>
  </si>
  <si>
    <t>区　名</t>
  </si>
  <si>
    <t>世帯数</t>
  </si>
  <si>
    <t>人　　　　　　口</t>
  </si>
  <si>
    <t>女100人</t>
  </si>
  <si>
    <t>に対する</t>
  </si>
  <si>
    <t>男の割合</t>
  </si>
  <si>
    <t>人口総数</t>
  </si>
  <si>
    <t>総　数</t>
  </si>
  <si>
    <t>男</t>
  </si>
  <si>
    <t>女</t>
  </si>
  <si>
    <t>総数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</si>
  <si>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</si>
  <si>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</si>
  <si>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</si>
  <si>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</si>
  <si>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</si>
  <si>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</si>
  <si>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</si>
  <si>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</si>
  <si>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</si>
  <si>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</si>
  <si>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</si>
  <si>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</si>
  <si>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</si>
  <si>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</si>
  <si>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</si>
  <si>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</si>
  <si>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</si>
  <si>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</si>
  <si>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</si>
  <si>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</si>
  <si>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</si>
  <si>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</si>
  <si>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</si>
  <si>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r>
      <t>　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7</t>
    </r>
    <r>
      <rPr>
        <sz val="10.5"/>
        <rFont val="Century"/>
        <family val="1"/>
      </rPr>
      <t> </t>
    </r>
    <r>
      <rPr>
        <sz val="10.5"/>
        <rFont val="ＦＡ ゴシック"/>
        <family val="3"/>
      </rPr>
      <t>．住民基本台帳による人口</t>
    </r>
  </si>
  <si>
    <t>　　(1) 世帯及び人口</t>
  </si>
  <si>
    <t>Ⅰ　土地と人口</t>
  </si>
  <si>
    <r>
      <t> </t>
    </r>
    <r>
      <rPr>
        <sz val="10.5"/>
        <rFont val="ＦＡ 明朝"/>
        <family val="3"/>
      </rPr>
      <t>1</t>
    </r>
    <r>
      <rPr>
        <sz val="10.5"/>
        <rFont val="ＭＳ Ｐ明朝"/>
        <family val="1"/>
      </rPr>
      <t> </t>
    </r>
    <r>
      <rPr>
        <sz val="10.5"/>
        <rFont val="ＦＡ 明朝"/>
        <family val="3"/>
      </rPr>
      <t>世帯</t>
    </r>
  </si>
  <si>
    <t>当たり</t>
  </si>
  <si>
    <t>人　員</t>
  </si>
  <si>
    <t>割　　合</t>
  </si>
  <si>
    <t>住民基本台帳による世帯と人口　（日本人及び外国人）</t>
  </si>
  <si>
    <t xml:space="preserve"> </t>
  </si>
  <si>
    <t>　</t>
  </si>
  <si>
    <t>　　　平成２５年１月１日現在</t>
  </si>
  <si>
    <t>地域</t>
  </si>
  <si>
    <t>人口総数
（Ａ＋Ｂ）</t>
  </si>
  <si>
    <t>前月人口
総数との
増減</t>
  </si>
  <si>
    <t>人　　　　　　　口</t>
  </si>
  <si>
    <t>世帯数</t>
  </si>
  <si>
    <t>日　　本　　人</t>
  </si>
  <si>
    <t>外　　国　　人</t>
  </si>
  <si>
    <t>総世帯数</t>
  </si>
  <si>
    <t>総数(Ａ)</t>
  </si>
  <si>
    <t>総数(Ｂ)</t>
  </si>
  <si>
    <t>日本人のみの世帯数</t>
  </si>
  <si>
    <t>外国人のみの世帯数</t>
  </si>
  <si>
    <t>日本人と外国人の複数国籍世帯数</t>
  </si>
  <si>
    <t>総　　数</t>
  </si>
  <si>
    <t>区部</t>
  </si>
  <si>
    <t>市部</t>
  </si>
  <si>
    <t>郡部</t>
  </si>
  <si>
    <t>島部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</si>
  <si>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</si>
  <si>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</si>
  <si>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</si>
  <si>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</si>
  <si>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</si>
  <si>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</si>
  <si>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</si>
  <si>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</si>
  <si>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</si>
  <si>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</si>
  <si>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</si>
  <si>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</si>
  <si>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</si>
  <si>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</si>
  <si>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</si>
  <si>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</si>
  <si>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</si>
  <si>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</si>
  <si>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</si>
  <si>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</si>
  <si>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</si>
  <si>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</si>
  <si>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</si>
  <si>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 xml:space="preserve">              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</si>
  <si>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</si>
  <si>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</si>
  <si>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</si>
  <si>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</si>
  <si>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</si>
  <si>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</si>
  <si>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</si>
  <si>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</si>
  <si>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</si>
  <si>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</si>
  <si>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</si>
  <si>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</si>
  <si>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</si>
  <si>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</si>
  <si>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</si>
  <si>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</si>
  <si>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</si>
  <si>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</si>
  <si>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</si>
  <si>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</si>
  <si>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</si>
  <si>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</si>
  <si>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</si>
  <si>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</si>
  <si>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</si>
  <si>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</si>
  <si>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</si>
  <si>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－続－</t>
  </si>
  <si>
    <t>　　　平成２５年１月１日現在</t>
  </si>
  <si>
    <t>町村部</t>
  </si>
  <si>
    <t>郡部</t>
  </si>
  <si>
    <t>瑞穂町</t>
  </si>
  <si>
    <t>日の出町</t>
  </si>
  <si>
    <t>檜原村</t>
  </si>
  <si>
    <t>奥多摩町</t>
  </si>
  <si>
    <t>大島支庁</t>
  </si>
  <si>
    <t>大島町</t>
  </si>
  <si>
    <t>利島村</t>
  </si>
  <si>
    <t>新島村</t>
  </si>
  <si>
    <t>神津島村</t>
  </si>
  <si>
    <t>三宅支庁</t>
  </si>
  <si>
    <t>三宅村</t>
  </si>
  <si>
    <t>御蔵島村</t>
  </si>
  <si>
    <t>八丈支庁</t>
  </si>
  <si>
    <t>八丈町</t>
  </si>
  <si>
    <t>青ヶ島村</t>
  </si>
  <si>
    <t>小笠原支庁</t>
  </si>
  <si>
    <t>小笠原村</t>
  </si>
  <si>
    <t>※　町村部は、郡部と島部を含む地域である。</t>
  </si>
  <si>
    <t>＜参考＞前月及び前年同月との比較</t>
  </si>
  <si>
    <t>地　　　域</t>
  </si>
  <si>
    <t>人口総数（Ａ＋Ｂ）</t>
  </si>
  <si>
    <t xml:space="preserve">前 月 と の 比 較 </t>
  </si>
  <si>
    <t>前年同月との比較</t>
  </si>
  <si>
    <t>増減数</t>
  </si>
  <si>
    <t>増(△)減率</t>
  </si>
  <si>
    <t>％</t>
  </si>
  <si>
    <t>総　　　数</t>
  </si>
  <si>
    <t>区　　　部</t>
  </si>
  <si>
    <t>市　　　部</t>
  </si>
  <si>
    <t>郡　　　部</t>
  </si>
  <si>
    <t>島　　　部</t>
  </si>
  <si>
    <t>注）　増減数及び増減率で減（マイナス）の場合は「△」で表す。</t>
  </si>
  <si>
    <t>◇◇連絡先　東京都総務局統計部人口統計課　電話　(03) 5321-1111 内線25-512◇◇</t>
  </si>
  <si>
    <t>　注：人口は、外国人を含んだ数値である。</t>
  </si>
  <si>
    <t>(平成27年1月1日現在)</t>
  </si>
  <si>
    <t>資料：東京都『住民基本台帳による東京都の世帯と人口(町丁別・年齢別）平成27年1月』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</si>
</sst>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_ * #,##0_ ;[Red]_ * &quot;△&quot;#,##0_ ;_ * &quot;-&quot;_ ;_ @_ "/>
    <numFmt numFmtId="183" formatCode="#,##0_ ;[Red]\-#,##0\ "/>
    <numFmt numFmtId="184" formatCode="#,##0.00_ ;[Red]\-#,##0.00\ "/>
    <numFmt numFmtId="185" formatCode="##0.00;[Red]&quot;△&quot;##0.00;&quot;-&quot;"/>
    <numFmt numFmtId="186" formatCode="_ * #,##0.0_ ;[Red]_ * &quot;△&quot;#,##0.0_ ;_ * &quot;-&quot;_ ;_ @_ "/>
    <numFmt numFmtId="187" formatCode="_ * #,##0.00_ ;[Red]_ * &quot;△&quot;#,##0.00_ ;_ * &quot;-&quot;_ ;_ @_ "/>
  </numFmts>
  <fonts count="58">
    <font>
      <sz val="11"/>
      <name val="ＭＳ Ｐゴシック"/>
      <family val="3"/>
    </font>
    <font>
      <sz val="10.5"/>
      <name val="Century"/>
      <family val="1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0"/>
      <name val="ＦＡ明朝"/>
      <family val="3"/>
    </font>
    <font>
      <sz val="20"/>
      <name val="ＭＳ Ｐゴシック"/>
      <family val="3"/>
    </font>
    <font>
      <sz val="10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ＪＳ明朝"/>
      <family val="1"/>
    </font>
    <font>
      <sz val="12"/>
      <name val="ＪＳ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5" fillId="33" borderId="1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180" fontId="5" fillId="33" borderId="15" xfId="0" applyNumberFormat="1" applyFont="1" applyFill="1" applyBorder="1" applyAlignment="1">
      <alignment horizontal="right" vertical="center" wrapText="1"/>
    </xf>
    <xf numFmtId="181" fontId="5" fillId="33" borderId="15" xfId="0" applyNumberFormat="1" applyFont="1" applyFill="1" applyBorder="1" applyAlignment="1">
      <alignment horizontal="right" vertical="center" wrapText="1"/>
    </xf>
    <xf numFmtId="181" fontId="5" fillId="33" borderId="14" xfId="0" applyNumberFormat="1" applyFont="1" applyFill="1" applyBorder="1" applyAlignment="1">
      <alignment horizontal="right" vertical="center" wrapText="1"/>
    </xf>
    <xf numFmtId="181" fontId="5" fillId="33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38" fontId="10" fillId="0" borderId="0" xfId="48" applyFont="1" applyFill="1" applyAlignment="1">
      <alignment horizontal="distributed"/>
    </xf>
    <xf numFmtId="0" fontId="0" fillId="0" borderId="0" xfId="0" applyAlignment="1">
      <alignment/>
    </xf>
    <xf numFmtId="38" fontId="0" fillId="0" borderId="0" xfId="48" applyFill="1" applyAlignment="1">
      <alignment/>
    </xf>
    <xf numFmtId="38" fontId="0" fillId="0" borderId="17" xfId="48" applyFill="1" applyBorder="1" applyAlignment="1">
      <alignment/>
    </xf>
    <xf numFmtId="38" fontId="12" fillId="0" borderId="0" xfId="48" applyFont="1" applyFill="1" applyAlignment="1">
      <alignment/>
    </xf>
    <xf numFmtId="38" fontId="13" fillId="0" borderId="17" xfId="48" applyFont="1" applyFill="1" applyBorder="1" applyAlignment="1" applyProtection="1">
      <alignment/>
      <protection/>
    </xf>
    <xf numFmtId="38" fontId="14" fillId="0" borderId="17" xfId="48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distributed" vertical="center"/>
      <protection locked="0"/>
    </xf>
    <xf numFmtId="38" fontId="15" fillId="0" borderId="19" xfId="48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0" fontId="15" fillId="0" borderId="20" xfId="0" applyFont="1" applyFill="1" applyBorder="1" applyAlignment="1" applyProtection="1">
      <alignment horizontal="distributed" vertical="center"/>
      <protection locked="0"/>
    </xf>
    <xf numFmtId="38" fontId="15" fillId="0" borderId="21" xfId="48" applyFont="1" applyFill="1" applyBorder="1" applyAlignment="1" applyProtection="1">
      <alignment horizontal="center" vertical="center"/>
      <protection locked="0"/>
    </xf>
    <xf numFmtId="38" fontId="15" fillId="0" borderId="22" xfId="48" applyFont="1" applyFill="1" applyBorder="1" applyAlignment="1" applyProtection="1">
      <alignment horizontal="center" vertical="center"/>
      <protection locked="0"/>
    </xf>
    <xf numFmtId="38" fontId="15" fillId="0" borderId="23" xfId="48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38" fontId="15" fillId="0" borderId="24" xfId="48" applyFont="1" applyFill="1" applyBorder="1" applyAlignment="1">
      <alignment horizontal="distributed" vertical="center"/>
    </xf>
    <xf numFmtId="38" fontId="15" fillId="0" borderId="24" xfId="48" applyFont="1" applyFill="1" applyBorder="1" applyAlignment="1" applyProtection="1">
      <alignment horizontal="center" vertical="center"/>
      <protection locked="0"/>
    </xf>
    <xf numFmtId="38" fontId="13" fillId="0" borderId="25" xfId="48" applyFont="1" applyFill="1" applyBorder="1" applyAlignment="1" applyProtection="1">
      <alignment vertical="center" wrapText="1"/>
      <protection locked="0"/>
    </xf>
    <xf numFmtId="38" fontId="11" fillId="0" borderId="26" xfId="48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182" fontId="13" fillId="0" borderId="27" xfId="48" applyNumberFormat="1" applyFont="1" applyFill="1" applyBorder="1" applyAlignment="1">
      <alignment horizontal="center"/>
    </xf>
    <xf numFmtId="182" fontId="13" fillId="0" borderId="0" xfId="48" applyNumberFormat="1" applyFont="1" applyFill="1" applyBorder="1" applyAlignment="1">
      <alignment/>
    </xf>
    <xf numFmtId="182" fontId="13" fillId="0" borderId="0" xfId="48" applyNumberFormat="1" applyFont="1" applyFill="1" applyBorder="1" applyAlignment="1">
      <alignment horizontal="distributed"/>
    </xf>
    <xf numFmtId="182" fontId="13" fillId="0" borderId="0" xfId="48" applyNumberFormat="1" applyFont="1" applyFill="1" applyBorder="1" applyAlignment="1" applyProtection="1">
      <alignment horizontal="center"/>
      <protection locked="0"/>
    </xf>
    <xf numFmtId="182" fontId="13" fillId="0" borderId="0" xfId="48" applyNumberFormat="1" applyFont="1" applyFill="1" applyBorder="1" applyAlignment="1" applyProtection="1">
      <alignment/>
      <protection locked="0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16" fillId="0" borderId="21" xfId="48" applyNumberFormat="1" applyFont="1" applyFill="1" applyBorder="1" applyAlignment="1">
      <alignment vertical="center"/>
    </xf>
    <xf numFmtId="182" fontId="16" fillId="0" borderId="0" xfId="48" applyNumberFormat="1" applyFont="1" applyFill="1" applyBorder="1" applyAlignment="1">
      <alignment vertical="center"/>
    </xf>
    <xf numFmtId="182" fontId="16" fillId="0" borderId="0" xfId="48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20" xfId="0" applyFont="1" applyFill="1" applyBorder="1" applyAlignment="1">
      <alignment vertical="center"/>
    </xf>
    <xf numFmtId="182" fontId="13" fillId="0" borderId="0" xfId="48" applyNumberFormat="1" applyFont="1" applyFill="1" applyAlignment="1">
      <alignment vertical="center"/>
    </xf>
    <xf numFmtId="182" fontId="13" fillId="0" borderId="0" xfId="48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distributed" vertical="center"/>
    </xf>
    <xf numFmtId="182" fontId="15" fillId="0" borderId="21" xfId="48" applyNumberFormat="1" applyFont="1" applyFill="1" applyBorder="1" applyAlignment="1">
      <alignment vertical="center"/>
    </xf>
    <xf numFmtId="182" fontId="15" fillId="0" borderId="0" xfId="48" applyNumberFormat="1" applyFont="1" applyFill="1" applyBorder="1" applyAlignment="1">
      <alignment vertical="center"/>
    </xf>
    <xf numFmtId="182" fontId="15" fillId="0" borderId="0" xfId="48" applyNumberFormat="1" applyFont="1" applyFill="1" applyAlignment="1">
      <alignment vertical="center"/>
    </xf>
    <xf numFmtId="0" fontId="13" fillId="0" borderId="28" xfId="0" applyFont="1" applyFill="1" applyBorder="1" applyAlignment="1" applyProtection="1">
      <alignment/>
      <protection locked="0"/>
    </xf>
    <xf numFmtId="0" fontId="13" fillId="0" borderId="29" xfId="0" applyFont="1" applyFill="1" applyBorder="1" applyAlignment="1" applyProtection="1">
      <alignment/>
      <protection locked="0"/>
    </xf>
    <xf numFmtId="182" fontId="13" fillId="0" borderId="26" xfId="48" applyNumberFormat="1" applyFont="1" applyFill="1" applyBorder="1" applyAlignment="1">
      <alignment/>
    </xf>
    <xf numFmtId="182" fontId="13" fillId="0" borderId="28" xfId="48" applyNumberFormat="1" applyFont="1" applyFill="1" applyBorder="1" applyAlignment="1">
      <alignment/>
    </xf>
    <xf numFmtId="0" fontId="13" fillId="0" borderId="0" xfId="0" applyFont="1" applyFill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182" fontId="13" fillId="0" borderId="21" xfId="48" applyNumberFormat="1" applyFont="1" applyFill="1" applyBorder="1" applyAlignment="1">
      <alignment vertical="center"/>
    </xf>
    <xf numFmtId="0" fontId="15" fillId="0" borderId="20" xfId="0" applyNumberFormat="1" applyFont="1" applyFill="1" applyBorder="1" applyAlignment="1" applyProtection="1">
      <alignment horizontal="distributed" vertical="center"/>
      <protection locked="0"/>
    </xf>
    <xf numFmtId="0" fontId="13" fillId="0" borderId="20" xfId="0" applyNumberFormat="1" applyFont="1" applyFill="1" applyBorder="1" applyAlignment="1" applyProtection="1">
      <alignment horizontal="distributed" vertical="center"/>
      <protection locked="0"/>
    </xf>
    <xf numFmtId="0" fontId="13" fillId="0" borderId="2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8" xfId="0" applyFont="1" applyFill="1" applyBorder="1" applyAlignment="1" applyProtection="1">
      <alignment horizontal="distributed" vertical="center"/>
      <protection locked="0"/>
    </xf>
    <xf numFmtId="182" fontId="13" fillId="0" borderId="26" xfId="48" applyNumberFormat="1" applyFont="1" applyFill="1" applyBorder="1" applyAlignment="1" applyProtection="1">
      <alignment horizontal="distributed" vertical="center"/>
      <protection locked="0"/>
    </xf>
    <xf numFmtId="182" fontId="13" fillId="0" borderId="28" xfId="48" applyNumberFormat="1" applyFont="1" applyFill="1" applyBorder="1" applyAlignment="1" applyProtection="1">
      <alignment horizontal="distributed" vertical="center"/>
      <protection locked="0"/>
    </xf>
    <xf numFmtId="182" fontId="13" fillId="0" borderId="28" xfId="48" applyNumberFormat="1" applyFont="1" applyFill="1" applyBorder="1" applyAlignment="1" applyProtection="1">
      <alignment vertical="center"/>
      <protection locked="0"/>
    </xf>
    <xf numFmtId="182" fontId="0" fillId="0" borderId="28" xfId="0" applyNumberFormat="1" applyFill="1" applyBorder="1" applyAlignment="1">
      <alignment/>
    </xf>
    <xf numFmtId="182" fontId="16" fillId="0" borderId="0" xfId="48" applyNumberFormat="1" applyFont="1" applyFill="1" applyBorder="1" applyAlignment="1" applyProtection="1">
      <alignment horizontal="distributed" vertical="center"/>
      <protection locked="0"/>
    </xf>
    <xf numFmtId="182" fontId="16" fillId="0" borderId="0" xfId="48" applyNumberFormat="1" applyFont="1" applyFill="1" applyBorder="1" applyAlignment="1" applyProtection="1">
      <alignment vertical="center"/>
      <protection locked="0"/>
    </xf>
    <xf numFmtId="182" fontId="16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horizontal="distributed" vertical="center"/>
    </xf>
    <xf numFmtId="182" fontId="13" fillId="0" borderId="0" xfId="48" applyNumberFormat="1" applyFont="1" applyFill="1" applyBorder="1" applyAlignment="1" applyProtection="1">
      <alignment horizontal="distributed" vertical="center"/>
      <protection locked="0"/>
    </xf>
    <xf numFmtId="182" fontId="13" fillId="0" borderId="0" xfId="48" applyNumberFormat="1" applyFont="1" applyFill="1" applyBorder="1" applyAlignment="1" applyProtection="1">
      <alignment vertical="center"/>
      <protection locked="0"/>
    </xf>
    <xf numFmtId="182" fontId="15" fillId="0" borderId="0" xfId="48" applyNumberFormat="1" applyFont="1" applyFill="1" applyBorder="1" applyAlignment="1" applyProtection="1">
      <alignment horizontal="distributed" vertical="center"/>
      <protection locked="0"/>
    </xf>
    <xf numFmtId="182" fontId="15" fillId="0" borderId="0" xfId="48" applyNumberFormat="1" applyFont="1" applyFill="1" applyBorder="1" applyAlignment="1" applyProtection="1">
      <alignment vertical="center"/>
      <protection locked="0"/>
    </xf>
    <xf numFmtId="182" fontId="15" fillId="0" borderId="0" xfId="0" applyNumberFormat="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0" fontId="13" fillId="0" borderId="2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38" fontId="13" fillId="0" borderId="27" xfId="48" applyFont="1" applyFill="1" applyBorder="1" applyAlignment="1">
      <alignment horizontal="center" vertical="center"/>
    </xf>
    <xf numFmtId="38" fontId="13" fillId="0" borderId="0" xfId="48" applyFont="1" applyFill="1" applyBorder="1" applyAlignment="1" applyProtection="1">
      <alignment vertical="center"/>
      <protection locked="0"/>
    </xf>
    <xf numFmtId="38" fontId="13" fillId="0" borderId="0" xfId="48" applyFont="1" applyFill="1" applyBorder="1" applyAlignment="1">
      <alignment vertical="center"/>
    </xf>
    <xf numFmtId="38" fontId="13" fillId="0" borderId="0" xfId="48" applyFont="1" applyFill="1" applyBorder="1" applyAlignment="1">
      <alignment horizontal="distributed" vertical="center"/>
    </xf>
    <xf numFmtId="38" fontId="13" fillId="0" borderId="0" xfId="48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0" borderId="28" xfId="0" applyFill="1" applyBorder="1" applyAlignment="1">
      <alignment vertical="center"/>
    </xf>
    <xf numFmtId="38" fontId="0" fillId="0" borderId="26" xfId="48" applyFill="1" applyBorder="1" applyAlignment="1">
      <alignment vertical="center"/>
    </xf>
    <xf numFmtId="38" fontId="0" fillId="0" borderId="28" xfId="48" applyFill="1" applyBorder="1" applyAlignment="1" applyProtection="1">
      <alignment vertical="center"/>
      <protection locked="0"/>
    </xf>
    <xf numFmtId="38" fontId="0" fillId="0" borderId="28" xfId="48" applyFill="1" applyBorder="1" applyAlignment="1">
      <alignment vertical="center"/>
    </xf>
    <xf numFmtId="0" fontId="15" fillId="0" borderId="0" xfId="0" applyFont="1" applyFill="1" applyAlignment="1">
      <alignment vertical="top"/>
    </xf>
    <xf numFmtId="38" fontId="11" fillId="0" borderId="0" xfId="48" applyFont="1" applyFill="1" applyAlignment="1" applyProtection="1">
      <alignment vertical="center"/>
      <protection/>
    </xf>
    <xf numFmtId="38" fontId="0" fillId="0" borderId="0" xfId="48" applyFill="1" applyAlignment="1" applyProtection="1">
      <alignment/>
      <protection locked="0"/>
    </xf>
    <xf numFmtId="0" fontId="11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38" fontId="0" fillId="0" borderId="17" xfId="48" applyFill="1" applyBorder="1" applyAlignment="1">
      <alignment vertical="top"/>
    </xf>
    <xf numFmtId="183" fontId="0" fillId="0" borderId="17" xfId="48" applyNumberFormat="1" applyFill="1" applyBorder="1" applyAlignment="1">
      <alignment vertical="top"/>
    </xf>
    <xf numFmtId="184" fontId="0" fillId="0" borderId="17" xfId="48" applyNumberFormat="1" applyFill="1" applyBorder="1" applyAlignment="1">
      <alignment vertical="top"/>
    </xf>
    <xf numFmtId="180" fontId="0" fillId="0" borderId="17" xfId="0" applyNumberFormat="1" applyFill="1" applyBorder="1" applyAlignment="1">
      <alignment vertical="top"/>
    </xf>
    <xf numFmtId="58" fontId="15" fillId="0" borderId="26" xfId="48" applyNumberFormat="1" applyFont="1" applyFill="1" applyBorder="1" applyAlignment="1" applyProtection="1">
      <alignment horizontal="center" vertical="center" shrinkToFit="1"/>
      <protection locked="0"/>
    </xf>
    <xf numFmtId="58" fontId="15" fillId="0" borderId="25" xfId="48" applyNumberFormat="1" applyFont="1" applyFill="1" applyBorder="1" applyAlignment="1" applyProtection="1">
      <alignment horizontal="center" vertical="center" shrinkToFit="1"/>
      <protection locked="0"/>
    </xf>
    <xf numFmtId="183" fontId="15" fillId="0" borderId="24" xfId="48" applyNumberFormat="1" applyFont="1" applyFill="1" applyBorder="1" applyAlignment="1">
      <alignment horizontal="center" vertical="center"/>
    </xf>
    <xf numFmtId="184" fontId="15" fillId="0" borderId="24" xfId="48" applyNumberFormat="1" applyFont="1" applyFill="1" applyBorder="1" applyAlignment="1">
      <alignment horizontal="center" vertical="center"/>
    </xf>
    <xf numFmtId="38" fontId="15" fillId="0" borderId="24" xfId="48" applyFont="1" applyFill="1" applyBorder="1" applyAlignment="1">
      <alignment horizontal="center" vertical="center"/>
    </xf>
    <xf numFmtId="180" fontId="15" fillId="0" borderId="2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11" fillId="0" borderId="27" xfId="48" applyFont="1" applyFill="1" applyBorder="1" applyAlignment="1">
      <alignment vertical="center"/>
    </xf>
    <xf numFmtId="38" fontId="11" fillId="0" borderId="0" xfId="48" applyFont="1" applyFill="1" applyAlignment="1">
      <alignment vertical="center"/>
    </xf>
    <xf numFmtId="183" fontId="11" fillId="0" borderId="0" xfId="48" applyNumberFormat="1" applyFont="1" applyFill="1" applyAlignment="1">
      <alignment vertical="center"/>
    </xf>
    <xf numFmtId="180" fontId="15" fillId="0" borderId="0" xfId="0" applyNumberFormat="1" applyFont="1" applyFill="1" applyAlignment="1">
      <alignment horizontal="right" vertical="center"/>
    </xf>
    <xf numFmtId="38" fontId="15" fillId="0" borderId="0" xfId="48" applyFont="1" applyFill="1" applyAlignment="1">
      <alignment vertical="center"/>
    </xf>
    <xf numFmtId="182" fontId="11" fillId="0" borderId="21" xfId="48" applyNumberFormat="1" applyFont="1" applyFill="1" applyBorder="1" applyAlignment="1" applyProtection="1">
      <alignment vertical="center"/>
      <protection/>
    </xf>
    <xf numFmtId="182" fontId="11" fillId="0" borderId="0" xfId="48" applyNumberFormat="1" applyFont="1" applyFill="1" applyBorder="1" applyAlignment="1" applyProtection="1">
      <alignment vertical="center"/>
      <protection/>
    </xf>
    <xf numFmtId="182" fontId="11" fillId="0" borderId="0" xfId="48" applyNumberFormat="1" applyFont="1" applyFill="1" applyAlignment="1">
      <alignment horizontal="right" vertical="center"/>
    </xf>
    <xf numFmtId="185" fontId="11" fillId="0" borderId="0" xfId="48" applyNumberFormat="1" applyFont="1" applyAlignment="1">
      <alignment horizontal="right"/>
    </xf>
    <xf numFmtId="0" fontId="0" fillId="0" borderId="28" xfId="0" applyFill="1" applyBorder="1" applyAlignment="1">
      <alignment/>
    </xf>
    <xf numFmtId="0" fontId="16" fillId="0" borderId="28" xfId="0" applyFont="1" applyFill="1" applyBorder="1" applyAlignment="1">
      <alignment horizontal="left" vertical="center"/>
    </xf>
    <xf numFmtId="38" fontId="21" fillId="0" borderId="26" xfId="48" applyFont="1" applyFill="1" applyBorder="1" applyAlignment="1">
      <alignment vertical="center"/>
    </xf>
    <xf numFmtId="38" fontId="21" fillId="0" borderId="28" xfId="48" applyFont="1" applyFill="1" applyBorder="1" applyAlignment="1">
      <alignment vertical="center"/>
    </xf>
    <xf numFmtId="183" fontId="21" fillId="0" borderId="28" xfId="48" applyNumberFormat="1" applyFont="1" applyFill="1" applyBorder="1" applyAlignment="1">
      <alignment vertical="center"/>
    </xf>
    <xf numFmtId="184" fontId="21" fillId="0" borderId="28" xfId="48" applyNumberFormat="1" applyFont="1" applyFill="1" applyBorder="1" applyAlignment="1">
      <alignment vertical="center"/>
    </xf>
    <xf numFmtId="180" fontId="21" fillId="0" borderId="28" xfId="0" applyNumberFormat="1" applyFont="1" applyFill="1" applyBorder="1" applyAlignment="1">
      <alignment vertical="center"/>
    </xf>
    <xf numFmtId="0" fontId="15" fillId="0" borderId="30" xfId="0" applyFont="1" applyFill="1" applyBorder="1" applyAlignment="1">
      <alignment horizontal="left" vertical="center"/>
    </xf>
    <xf numFmtId="0" fontId="22" fillId="0" borderId="3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8" fontId="15" fillId="0" borderId="25" xfId="48" applyFont="1" applyFill="1" applyBorder="1" applyAlignment="1" applyProtection="1">
      <alignment horizontal="center" vertical="center"/>
      <protection locked="0"/>
    </xf>
    <xf numFmtId="186" fontId="16" fillId="0" borderId="0" xfId="48" applyNumberFormat="1" applyFont="1" applyFill="1" applyBorder="1" applyAlignment="1">
      <alignment vertical="center"/>
    </xf>
    <xf numFmtId="187" fontId="16" fillId="0" borderId="0" xfId="48" applyNumberFormat="1" applyFont="1" applyFill="1" applyBorder="1" applyAlignment="1">
      <alignment vertical="center"/>
    </xf>
    <xf numFmtId="186" fontId="15" fillId="0" borderId="0" xfId="48" applyNumberFormat="1" applyFont="1" applyFill="1" applyBorder="1" applyAlignment="1">
      <alignment vertical="center"/>
    </xf>
    <xf numFmtId="3" fontId="4" fillId="33" borderId="31" xfId="0" applyNumberFormat="1" applyFont="1" applyFill="1" applyBorder="1" applyAlignment="1">
      <alignment horizontal="right" vertical="center" wrapText="1"/>
    </xf>
    <xf numFmtId="3" fontId="4" fillId="33" borderId="32" xfId="0" applyNumberFormat="1" applyFont="1" applyFill="1" applyBorder="1" applyAlignment="1">
      <alignment horizontal="right" vertical="center" wrapText="1"/>
    </xf>
    <xf numFmtId="180" fontId="4" fillId="33" borderId="32" xfId="0" applyNumberFormat="1" applyFont="1" applyFill="1" applyBorder="1" applyAlignment="1">
      <alignment horizontal="right" vertical="center" wrapText="1"/>
    </xf>
    <xf numFmtId="181" fontId="4" fillId="33" borderId="32" xfId="0" applyNumberFormat="1" applyFont="1" applyFill="1" applyBorder="1" applyAlignment="1">
      <alignment horizontal="right" vertical="center" wrapText="1"/>
    </xf>
    <xf numFmtId="181" fontId="4" fillId="33" borderId="16" xfId="0" applyNumberFormat="1" applyFont="1" applyFill="1" applyBorder="1" applyAlignment="1">
      <alignment horizontal="right" vertical="center" wrapText="1"/>
    </xf>
    <xf numFmtId="0" fontId="5" fillId="33" borderId="33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180" fontId="5" fillId="33" borderId="0" xfId="0" applyNumberFormat="1" applyFont="1" applyFill="1" applyBorder="1" applyAlignment="1">
      <alignment horizontal="right" vertical="center" wrapText="1"/>
    </xf>
    <xf numFmtId="181" fontId="5" fillId="33" borderId="0" xfId="0" applyNumberFormat="1" applyFont="1" applyFill="1" applyBorder="1" applyAlignment="1">
      <alignment horizontal="right" vertical="center" wrapText="1"/>
    </xf>
    <xf numFmtId="3" fontId="5" fillId="33" borderId="33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Border="1" applyAlignment="1">
      <alignment horizontal="right" vertical="center" wrapText="1"/>
    </xf>
    <xf numFmtId="3" fontId="5" fillId="33" borderId="34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83" fontId="15" fillId="0" borderId="35" xfId="48" applyNumberFormat="1" applyFont="1" applyFill="1" applyBorder="1" applyAlignment="1">
      <alignment horizontal="center" vertical="center"/>
    </xf>
    <xf numFmtId="183" fontId="15" fillId="0" borderId="36" xfId="48" applyNumberFormat="1" applyFont="1" applyFill="1" applyBorder="1" applyAlignment="1">
      <alignment horizontal="center" vertical="center"/>
    </xf>
    <xf numFmtId="38" fontId="15" fillId="0" borderId="35" xfId="48" applyFont="1" applyFill="1" applyBorder="1" applyAlignment="1">
      <alignment horizontal="center" vertical="center"/>
    </xf>
    <xf numFmtId="38" fontId="15" fillId="0" borderId="37" xfId="48" applyFont="1" applyFill="1" applyBorder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0" xfId="0" applyFont="1" applyFill="1" applyAlignment="1" applyProtection="1">
      <alignment horizontal="distributed" vertical="center"/>
      <protection locked="0"/>
    </xf>
    <xf numFmtId="0" fontId="16" fillId="0" borderId="20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distributed" vertical="center" shrinkToFit="1"/>
    </xf>
    <xf numFmtId="0" fontId="15" fillId="0" borderId="20" xfId="0" applyFont="1" applyFill="1" applyBorder="1" applyAlignment="1">
      <alignment horizontal="distributed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38" fontId="15" fillId="0" borderId="36" xfId="48" applyFont="1" applyFill="1" applyBorder="1" applyAlignment="1">
      <alignment horizontal="center" vertical="center"/>
    </xf>
    <xf numFmtId="38" fontId="15" fillId="0" borderId="22" xfId="48" applyFont="1" applyFill="1" applyBorder="1" applyAlignment="1" applyProtection="1">
      <alignment horizontal="center" vertical="center"/>
      <protection locked="0"/>
    </xf>
    <xf numFmtId="38" fontId="15" fillId="0" borderId="23" xfId="48" applyFont="1" applyFill="1" applyBorder="1" applyAlignment="1" applyProtection="1">
      <alignment horizontal="center" vertical="center"/>
      <protection locked="0"/>
    </xf>
    <xf numFmtId="38" fontId="15" fillId="0" borderId="39" xfId="48" applyFont="1" applyFill="1" applyBorder="1" applyAlignment="1" applyProtection="1">
      <alignment horizontal="center" vertical="center"/>
      <protection locked="0"/>
    </xf>
    <xf numFmtId="38" fontId="15" fillId="0" borderId="27" xfId="48" applyFont="1" applyFill="1" applyBorder="1" applyAlignment="1" applyProtection="1">
      <alignment horizontal="center" vertical="center"/>
      <protection locked="0"/>
    </xf>
    <xf numFmtId="38" fontId="15" fillId="0" borderId="26" xfId="48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distributed" vertical="center"/>
      <protection locked="0"/>
    </xf>
    <xf numFmtId="0" fontId="16" fillId="0" borderId="20" xfId="0" applyFont="1" applyFill="1" applyBorder="1" applyAlignment="1" applyProtection="1">
      <alignment horizontal="distributed" vertical="center"/>
      <protection locked="0"/>
    </xf>
    <xf numFmtId="0" fontId="16" fillId="0" borderId="0" xfId="0" applyFont="1" applyFill="1" applyBorder="1" applyAlignment="1" applyProtection="1">
      <alignment horizontal="distributed" vertical="center"/>
      <protection locked="0"/>
    </xf>
    <xf numFmtId="0" fontId="16" fillId="0" borderId="0" xfId="0" applyFont="1" applyFill="1" applyAlignment="1">
      <alignment horizontal="distributed" vertical="center"/>
    </xf>
    <xf numFmtId="0" fontId="16" fillId="0" borderId="30" xfId="0" applyFont="1" applyFill="1" applyBorder="1" applyAlignment="1" applyProtection="1">
      <alignment horizontal="distributed" vertical="center"/>
      <protection locked="0"/>
    </xf>
    <xf numFmtId="0" fontId="16" fillId="0" borderId="40" xfId="0" applyFont="1" applyFill="1" applyBorder="1" applyAlignment="1">
      <alignment horizontal="distributed" vertical="center"/>
    </xf>
    <xf numFmtId="49" fontId="0" fillId="0" borderId="0" xfId="0" applyNumberFormat="1" applyFill="1" applyAlignment="1">
      <alignment horizontal="center"/>
    </xf>
    <xf numFmtId="38" fontId="10" fillId="0" borderId="0" xfId="48" applyFont="1" applyFill="1" applyAlignment="1">
      <alignment horizontal="distributed"/>
    </xf>
    <xf numFmtId="0" fontId="0" fillId="0" borderId="0" xfId="0" applyAlignment="1">
      <alignment/>
    </xf>
    <xf numFmtId="0" fontId="15" fillId="0" borderId="18" xfId="0" applyFont="1" applyFill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distributed" vertical="center"/>
      <protection locked="0"/>
    </xf>
    <xf numFmtId="0" fontId="15" fillId="0" borderId="0" xfId="0" applyFont="1" applyFill="1" applyBorder="1" applyAlignment="1" applyProtection="1">
      <alignment horizontal="distributed" vertical="center"/>
      <protection locked="0"/>
    </xf>
    <xf numFmtId="0" fontId="15" fillId="0" borderId="20" xfId="0" applyFont="1" applyFill="1" applyBorder="1" applyAlignment="1" applyProtection="1">
      <alignment horizontal="distributed" vertical="center"/>
      <protection locked="0"/>
    </xf>
    <xf numFmtId="0" fontId="15" fillId="0" borderId="28" xfId="0" applyFont="1" applyFill="1" applyBorder="1" applyAlignment="1" applyProtection="1">
      <alignment horizontal="distributed" vertical="center"/>
      <protection locked="0"/>
    </xf>
    <xf numFmtId="0" fontId="15" fillId="0" borderId="29" xfId="0" applyFont="1" applyFill="1" applyBorder="1" applyAlignment="1" applyProtection="1">
      <alignment horizontal="distributed" vertical="center"/>
      <protection locked="0"/>
    </xf>
    <xf numFmtId="38" fontId="15" fillId="0" borderId="19" xfId="48" applyFont="1" applyFill="1" applyBorder="1" applyAlignment="1" applyProtection="1">
      <alignment horizontal="center" vertical="center" wrapText="1"/>
      <protection locked="0"/>
    </xf>
    <xf numFmtId="38" fontId="15" fillId="0" borderId="21" xfId="48" applyFont="1" applyFill="1" applyBorder="1" applyAlignment="1" applyProtection="1">
      <alignment horizontal="center" vertical="center"/>
      <protection locked="0"/>
    </xf>
    <xf numFmtId="38" fontId="15" fillId="0" borderId="41" xfId="48" applyFont="1" applyFill="1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762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85</xdr:row>
      <xdr:rowOff>66675</xdr:rowOff>
    </xdr:from>
    <xdr:ext cx="161925" cy="190500"/>
    <xdr:sp>
      <xdr:nvSpPr>
        <xdr:cNvPr id="1" name="Rectangle 2"/>
        <xdr:cNvSpPr>
          <a:spLocks/>
        </xdr:cNvSpPr>
      </xdr:nvSpPr>
      <xdr:spPr>
        <a:xfrm>
          <a:off x="0" y="195643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38</xdr:row>
      <xdr:rowOff>209550</xdr:rowOff>
    </xdr:from>
    <xdr:ext cx="161925" cy="190500"/>
    <xdr:sp>
      <xdr:nvSpPr>
        <xdr:cNvPr id="1" name="Rectangle 2"/>
        <xdr:cNvSpPr>
          <a:spLocks/>
        </xdr:cNvSpPr>
      </xdr:nvSpPr>
      <xdr:spPr>
        <a:xfrm>
          <a:off x="0" y="889635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13" sqref="E13"/>
    </sheetView>
  </sheetViews>
  <sheetFormatPr defaultColWidth="9.00390625" defaultRowHeight="13.5"/>
  <cols>
    <col min="1" max="16384" width="9.00390625" style="2" customWidth="1"/>
  </cols>
  <sheetData>
    <row r="1" ht="17.25">
      <c r="A1" s="1" t="s">
        <v>37</v>
      </c>
    </row>
    <row r="2" ht="13.5">
      <c r="A2" s="3" t="s">
        <v>35</v>
      </c>
    </row>
    <row r="3" spans="1:8" ht="14.25" thickBot="1">
      <c r="A3" s="4" t="s">
        <v>36</v>
      </c>
      <c r="F3" s="4"/>
      <c r="H3" s="19" t="s">
        <v>153</v>
      </c>
    </row>
    <row r="4" spans="1:8" ht="13.5">
      <c r="A4" s="5" t="s">
        <v>0</v>
      </c>
      <c r="B4" s="167" t="s">
        <v>2</v>
      </c>
      <c r="C4" s="170" t="s">
        <v>3</v>
      </c>
      <c r="D4" s="171"/>
      <c r="E4" s="172"/>
      <c r="F4" s="21" t="s">
        <v>38</v>
      </c>
      <c r="G4" s="20" t="s">
        <v>4</v>
      </c>
      <c r="H4" s="20" t="s">
        <v>7</v>
      </c>
    </row>
    <row r="5" spans="1:8" ht="14.25" thickBot="1">
      <c r="A5" s="6"/>
      <c r="B5" s="168"/>
      <c r="C5" s="173"/>
      <c r="D5" s="174"/>
      <c r="E5" s="175"/>
      <c r="F5" s="22" t="s">
        <v>39</v>
      </c>
      <c r="G5" s="22" t="s">
        <v>5</v>
      </c>
      <c r="H5" s="22" t="s">
        <v>5</v>
      </c>
    </row>
    <row r="6" spans="1:8" ht="14.25" thickBot="1">
      <c r="A6" s="8" t="s">
        <v>1</v>
      </c>
      <c r="B6" s="169"/>
      <c r="C6" s="7" t="s">
        <v>8</v>
      </c>
      <c r="D6" s="7" t="s">
        <v>9</v>
      </c>
      <c r="E6" s="7" t="s">
        <v>10</v>
      </c>
      <c r="F6" s="23" t="s">
        <v>40</v>
      </c>
      <c r="G6" s="23" t="s">
        <v>6</v>
      </c>
      <c r="H6" s="23" t="s">
        <v>41</v>
      </c>
    </row>
    <row r="7" spans="1:8" ht="13.5">
      <c r="A7" s="9" t="s">
        <v>11</v>
      </c>
      <c r="B7" s="155">
        <v>4831123</v>
      </c>
      <c r="C7" s="156">
        <v>9102598</v>
      </c>
      <c r="D7" s="156">
        <v>4485889</v>
      </c>
      <c r="E7" s="156">
        <v>4616709</v>
      </c>
      <c r="F7" s="157">
        <v>1.8841577827763856</v>
      </c>
      <c r="G7" s="158">
        <v>97.16637977399051</v>
      </c>
      <c r="H7" s="159">
        <v>100</v>
      </c>
    </row>
    <row r="8" spans="1:8" ht="13.5">
      <c r="A8" s="9"/>
      <c r="B8" s="160"/>
      <c r="C8" s="161"/>
      <c r="D8" s="161"/>
      <c r="E8" s="161"/>
      <c r="F8" s="162"/>
      <c r="G8" s="163"/>
      <c r="H8" s="10"/>
    </row>
    <row r="9" spans="1:8" ht="13.5">
      <c r="A9" s="11" t="s">
        <v>12</v>
      </c>
      <c r="B9" s="164">
        <v>31847</v>
      </c>
      <c r="C9" s="165">
        <v>56873</v>
      </c>
      <c r="D9" s="165">
        <v>28405</v>
      </c>
      <c r="E9" s="165">
        <v>28468</v>
      </c>
      <c r="F9" s="162">
        <v>1.7858197004427419</v>
      </c>
      <c r="G9" s="163">
        <v>99.77869888998173</v>
      </c>
      <c r="H9" s="16">
        <v>0.6247996451123075</v>
      </c>
    </row>
    <row r="10" spans="1:8" ht="13.5">
      <c r="A10" s="11" t="s">
        <v>13</v>
      </c>
      <c r="B10" s="164">
        <v>79418</v>
      </c>
      <c r="C10" s="165">
        <v>138088</v>
      </c>
      <c r="D10" s="165">
        <v>65759</v>
      </c>
      <c r="E10" s="165">
        <v>72329</v>
      </c>
      <c r="F10" s="162">
        <v>1.7387494018988139</v>
      </c>
      <c r="G10" s="163">
        <v>90.91650651882371</v>
      </c>
      <c r="H10" s="16">
        <v>1.517017449304034</v>
      </c>
    </row>
    <row r="11" spans="1:8" ht="13.5">
      <c r="A11" s="11" t="s">
        <v>14</v>
      </c>
      <c r="B11" s="164">
        <v>137180</v>
      </c>
      <c r="C11" s="165">
        <v>240585</v>
      </c>
      <c r="D11" s="165">
        <v>113643</v>
      </c>
      <c r="E11" s="165">
        <v>126942</v>
      </c>
      <c r="F11" s="162">
        <v>1.7537906400349905</v>
      </c>
      <c r="G11" s="163">
        <v>89.52356194167415</v>
      </c>
      <c r="H11" s="16">
        <v>2.643036636353709</v>
      </c>
    </row>
    <row r="12" spans="1:8" ht="13.5">
      <c r="A12" s="11"/>
      <c r="B12" s="160"/>
      <c r="C12" s="161"/>
      <c r="D12" s="161"/>
      <c r="E12" s="161"/>
      <c r="F12" s="162"/>
      <c r="G12" s="163"/>
      <c r="H12" s="16"/>
    </row>
    <row r="13" spans="1:8" ht="13.5">
      <c r="A13" s="11" t="s">
        <v>15</v>
      </c>
      <c r="B13" s="164">
        <v>204483</v>
      </c>
      <c r="C13" s="165">
        <v>327712</v>
      </c>
      <c r="D13" s="165">
        <v>164077</v>
      </c>
      <c r="E13" s="165">
        <v>163635</v>
      </c>
      <c r="F13" s="162">
        <v>1.6026368940205298</v>
      </c>
      <c r="G13" s="163">
        <v>100.2701133620558</v>
      </c>
      <c r="H13" s="16">
        <v>3.6002029310752817</v>
      </c>
    </row>
    <row r="14" spans="1:8" ht="13.5">
      <c r="A14" s="11" t="s">
        <v>16</v>
      </c>
      <c r="B14" s="164">
        <v>112806</v>
      </c>
      <c r="C14" s="165">
        <v>207413</v>
      </c>
      <c r="D14" s="165">
        <v>98815</v>
      </c>
      <c r="E14" s="165">
        <v>108598</v>
      </c>
      <c r="F14" s="162">
        <v>1.838669928904491</v>
      </c>
      <c r="G14" s="163">
        <v>90.99154680565019</v>
      </c>
      <c r="H14" s="16">
        <v>2.2786132047136434</v>
      </c>
    </row>
    <row r="15" spans="1:8" ht="13.5">
      <c r="A15" s="11" t="s">
        <v>17</v>
      </c>
      <c r="B15" s="164">
        <v>109735</v>
      </c>
      <c r="C15" s="165">
        <v>189795</v>
      </c>
      <c r="D15" s="165">
        <v>97242</v>
      </c>
      <c r="E15" s="165">
        <v>92553</v>
      </c>
      <c r="F15" s="162">
        <v>1.7295757962363876</v>
      </c>
      <c r="G15" s="163">
        <v>105.06628634404072</v>
      </c>
      <c r="H15" s="16">
        <v>2.085064066324801</v>
      </c>
    </row>
    <row r="16" spans="1:8" ht="13.5">
      <c r="A16" s="11"/>
      <c r="B16" s="160"/>
      <c r="C16" s="161"/>
      <c r="D16" s="161"/>
      <c r="E16" s="161"/>
      <c r="F16" s="162"/>
      <c r="G16" s="163"/>
      <c r="H16" s="16"/>
    </row>
    <row r="17" spans="1:8" ht="13.5">
      <c r="A17" s="11" t="s">
        <v>18</v>
      </c>
      <c r="B17" s="164">
        <v>139014</v>
      </c>
      <c r="C17" s="165">
        <v>258423</v>
      </c>
      <c r="D17" s="165">
        <v>129057</v>
      </c>
      <c r="E17" s="165">
        <v>129366</v>
      </c>
      <c r="F17" s="162">
        <v>1.8589710388881695</v>
      </c>
      <c r="G17" s="163">
        <v>99.76114280413711</v>
      </c>
      <c r="H17" s="16">
        <v>2.839002667150631</v>
      </c>
    </row>
    <row r="18" spans="1:8" ht="13.5">
      <c r="A18" s="11" t="s">
        <v>19</v>
      </c>
      <c r="B18" s="164">
        <v>249102</v>
      </c>
      <c r="C18" s="165">
        <v>493952</v>
      </c>
      <c r="D18" s="165">
        <v>245017</v>
      </c>
      <c r="E18" s="165">
        <v>248935</v>
      </c>
      <c r="F18" s="162">
        <v>1.9829306870278038</v>
      </c>
      <c r="G18" s="163">
        <v>98.42609516540463</v>
      </c>
      <c r="H18" s="16">
        <v>5.42649472161684</v>
      </c>
    </row>
    <row r="19" spans="1:8" ht="13.5">
      <c r="A19" s="11" t="s">
        <v>20</v>
      </c>
      <c r="B19" s="164">
        <v>205290</v>
      </c>
      <c r="C19" s="165">
        <v>372077</v>
      </c>
      <c r="D19" s="165">
        <v>182430</v>
      </c>
      <c r="E19" s="165">
        <v>189647</v>
      </c>
      <c r="F19" s="162">
        <v>1.8124458083686492</v>
      </c>
      <c r="G19" s="163">
        <v>96.19450874519502</v>
      </c>
      <c r="H19" s="16">
        <v>4.087591256913686</v>
      </c>
    </row>
    <row r="20" spans="1:8" ht="13.5">
      <c r="A20" s="11"/>
      <c r="B20" s="160"/>
      <c r="C20" s="161"/>
      <c r="D20" s="161"/>
      <c r="E20" s="161"/>
      <c r="F20" s="162"/>
      <c r="G20" s="163"/>
      <c r="H20" s="16"/>
    </row>
    <row r="21" spans="1:8" ht="13.5">
      <c r="A21" s="11" t="s">
        <v>21</v>
      </c>
      <c r="B21" s="164">
        <v>150097</v>
      </c>
      <c r="C21" s="165">
        <v>269689</v>
      </c>
      <c r="D21" s="165">
        <v>127275</v>
      </c>
      <c r="E21" s="165">
        <v>142414</v>
      </c>
      <c r="F21" s="162">
        <v>1.7967647587893163</v>
      </c>
      <c r="G21" s="163">
        <v>89.36972488659822</v>
      </c>
      <c r="H21" s="16">
        <v>2.9627695301934676</v>
      </c>
    </row>
    <row r="22" spans="1:8" ht="13.5">
      <c r="A22" s="11" t="s">
        <v>22</v>
      </c>
      <c r="B22" s="164">
        <v>369863</v>
      </c>
      <c r="C22" s="165">
        <v>707455</v>
      </c>
      <c r="D22" s="165">
        <v>353709</v>
      </c>
      <c r="E22" s="165">
        <v>353746</v>
      </c>
      <c r="F22" s="162">
        <v>1.9127487745462508</v>
      </c>
      <c r="G22" s="163">
        <v>99.98954051777264</v>
      </c>
      <c r="H22" s="16">
        <v>7.772011902535958</v>
      </c>
    </row>
    <row r="23" spans="1:8" ht="13.5">
      <c r="A23" s="11" t="s">
        <v>23</v>
      </c>
      <c r="B23" s="164">
        <v>455473</v>
      </c>
      <c r="C23" s="165">
        <v>874332</v>
      </c>
      <c r="D23" s="165">
        <v>416360</v>
      </c>
      <c r="E23" s="165">
        <v>457972</v>
      </c>
      <c r="F23" s="162">
        <v>1.9196132372281123</v>
      </c>
      <c r="G23" s="163">
        <v>90.91385499550191</v>
      </c>
      <c r="H23" s="16">
        <v>9.605301695186363</v>
      </c>
    </row>
    <row r="24" spans="1:8" ht="13.5">
      <c r="A24" s="11"/>
      <c r="B24" s="160"/>
      <c r="C24" s="161"/>
      <c r="D24" s="161"/>
      <c r="E24" s="161"/>
      <c r="F24" s="162"/>
      <c r="G24" s="163"/>
      <c r="H24" s="16"/>
    </row>
    <row r="25" spans="1:8" ht="13.5">
      <c r="A25" s="11" t="s">
        <v>24</v>
      </c>
      <c r="B25" s="164">
        <v>130981</v>
      </c>
      <c r="C25" s="165">
        <v>217008</v>
      </c>
      <c r="D25" s="165">
        <v>104197</v>
      </c>
      <c r="E25" s="165">
        <v>112811</v>
      </c>
      <c r="F25" s="162">
        <v>1.6567899160947008</v>
      </c>
      <c r="G25" s="163">
        <v>92.36421980126052</v>
      </c>
      <c r="H25" s="16">
        <v>2.3840226713296575</v>
      </c>
    </row>
    <row r="26" spans="1:8" ht="13.5">
      <c r="A26" s="11" t="s">
        <v>25</v>
      </c>
      <c r="B26" s="164">
        <v>190666</v>
      </c>
      <c r="C26" s="165">
        <v>316625</v>
      </c>
      <c r="D26" s="165">
        <v>159469</v>
      </c>
      <c r="E26" s="165">
        <v>157156</v>
      </c>
      <c r="F26" s="162">
        <v>1.6606264357567684</v>
      </c>
      <c r="G26" s="163">
        <v>101.47178599608033</v>
      </c>
      <c r="H26" s="16">
        <v>3.4784025395826554</v>
      </c>
    </row>
    <row r="27" spans="1:8" ht="13.5">
      <c r="A27" s="11" t="s">
        <v>26</v>
      </c>
      <c r="B27" s="164">
        <v>304693</v>
      </c>
      <c r="C27" s="165">
        <v>547165</v>
      </c>
      <c r="D27" s="165">
        <v>262952</v>
      </c>
      <c r="E27" s="165">
        <v>284213</v>
      </c>
      <c r="F27" s="162">
        <v>1.7957911734106133</v>
      </c>
      <c r="G27" s="163">
        <v>92.51934288720079</v>
      </c>
      <c r="H27" s="16">
        <v>6.011086065758369</v>
      </c>
    </row>
    <row r="28" spans="1:8" ht="13.5">
      <c r="A28" s="11"/>
      <c r="B28" s="160"/>
      <c r="C28" s="161"/>
      <c r="D28" s="161"/>
      <c r="E28" s="161"/>
      <c r="F28" s="162"/>
      <c r="G28" s="163"/>
      <c r="H28" s="16"/>
    </row>
    <row r="29" spans="1:8" ht="13.5">
      <c r="A29" s="11" t="s">
        <v>27</v>
      </c>
      <c r="B29" s="164">
        <v>166782</v>
      </c>
      <c r="C29" s="165">
        <v>275507</v>
      </c>
      <c r="D29" s="165">
        <v>138907</v>
      </c>
      <c r="E29" s="165">
        <v>136600</v>
      </c>
      <c r="F29" s="162">
        <v>1.651898885970908</v>
      </c>
      <c r="G29" s="163">
        <v>101.68887262079063</v>
      </c>
      <c r="H29" s="16">
        <v>3.0266853485125895</v>
      </c>
    </row>
    <row r="30" spans="1:8" ht="13.5">
      <c r="A30" s="11" t="s">
        <v>28</v>
      </c>
      <c r="B30" s="164">
        <v>183101</v>
      </c>
      <c r="C30" s="165">
        <v>338084</v>
      </c>
      <c r="D30" s="165">
        <v>167889</v>
      </c>
      <c r="E30" s="165">
        <v>170195</v>
      </c>
      <c r="F30" s="162">
        <v>1.8464344815156661</v>
      </c>
      <c r="G30" s="163">
        <v>98.64508358059872</v>
      </c>
      <c r="H30" s="16">
        <v>3.7141484222416503</v>
      </c>
    </row>
    <row r="31" spans="1:8" ht="13.5">
      <c r="A31" s="11" t="s">
        <v>29</v>
      </c>
      <c r="B31" s="164">
        <v>108564</v>
      </c>
      <c r="C31" s="165">
        <v>209087</v>
      </c>
      <c r="D31" s="165">
        <v>104226</v>
      </c>
      <c r="E31" s="165">
        <v>104861</v>
      </c>
      <c r="F31" s="162">
        <v>1.9259330901588003</v>
      </c>
      <c r="G31" s="163">
        <v>99.39443644443597</v>
      </c>
      <c r="H31" s="16">
        <v>2.2970035587642124</v>
      </c>
    </row>
    <row r="32" spans="1:8" ht="13.5">
      <c r="A32" s="11"/>
      <c r="B32" s="160"/>
      <c r="C32" s="161"/>
      <c r="D32" s="161"/>
      <c r="E32" s="161"/>
      <c r="F32" s="162"/>
      <c r="G32" s="163"/>
      <c r="H32" s="16"/>
    </row>
    <row r="33" spans="1:8" ht="13.5">
      <c r="A33" s="11" t="s">
        <v>30</v>
      </c>
      <c r="B33" s="164">
        <v>286513</v>
      </c>
      <c r="C33" s="165">
        <v>544172</v>
      </c>
      <c r="D33" s="165">
        <v>269267</v>
      </c>
      <c r="E33" s="165">
        <v>274905</v>
      </c>
      <c r="F33" s="162">
        <v>1.8992925277387065</v>
      </c>
      <c r="G33" s="163">
        <v>97.94910969243921</v>
      </c>
      <c r="H33" s="16">
        <v>5.978205343133905</v>
      </c>
    </row>
    <row r="34" spans="1:8" ht="13.5">
      <c r="A34" s="11" t="s">
        <v>31</v>
      </c>
      <c r="B34" s="164">
        <v>350732</v>
      </c>
      <c r="C34" s="165">
        <v>714656</v>
      </c>
      <c r="D34" s="165">
        <v>350294</v>
      </c>
      <c r="E34" s="165">
        <v>364362</v>
      </c>
      <c r="F34" s="162">
        <v>2.03761276416181</v>
      </c>
      <c r="G34" s="163">
        <v>96.13900461628819</v>
      </c>
      <c r="H34" s="16">
        <v>7.851121185402234</v>
      </c>
    </row>
    <row r="35" spans="1:8" ht="13.5">
      <c r="A35" s="11" t="s">
        <v>32</v>
      </c>
      <c r="B35" s="164">
        <v>324120</v>
      </c>
      <c r="C35" s="165">
        <v>674111</v>
      </c>
      <c r="D35" s="165">
        <v>338193</v>
      </c>
      <c r="E35" s="165">
        <v>335918</v>
      </c>
      <c r="F35" s="162">
        <v>2.0798192027644085</v>
      </c>
      <c r="G35" s="163">
        <v>100.67724861424514</v>
      </c>
      <c r="H35" s="16">
        <v>7.4056989004677565</v>
      </c>
    </row>
    <row r="36" spans="1:8" ht="13.5">
      <c r="A36" s="11"/>
      <c r="B36" s="160"/>
      <c r="C36" s="161"/>
      <c r="D36" s="161"/>
      <c r="E36" s="161"/>
      <c r="F36" s="162"/>
      <c r="G36" s="163"/>
      <c r="H36" s="16"/>
    </row>
    <row r="37" spans="1:8" ht="13.5">
      <c r="A37" s="11" t="s">
        <v>33</v>
      </c>
      <c r="B37" s="164">
        <v>217836</v>
      </c>
      <c r="C37" s="165">
        <v>449527</v>
      </c>
      <c r="D37" s="165">
        <v>224918</v>
      </c>
      <c r="E37" s="165">
        <v>224609</v>
      </c>
      <c r="F37" s="162">
        <v>2.063602893920197</v>
      </c>
      <c r="G37" s="163">
        <v>100.13757240359915</v>
      </c>
      <c r="H37" s="16">
        <v>4.938447243303505</v>
      </c>
    </row>
    <row r="38" spans="1:8" ht="14.25" thickBot="1">
      <c r="A38" s="12" t="s">
        <v>34</v>
      </c>
      <c r="B38" s="166">
        <v>322827</v>
      </c>
      <c r="C38" s="13">
        <v>680262</v>
      </c>
      <c r="D38" s="13">
        <v>343788</v>
      </c>
      <c r="E38" s="13">
        <v>336474</v>
      </c>
      <c r="F38" s="14">
        <v>2.1072029291230288</v>
      </c>
      <c r="G38" s="15">
        <v>102.1737192175324</v>
      </c>
      <c r="H38" s="17">
        <v>7.473273015022744</v>
      </c>
    </row>
    <row r="39" ht="13.5">
      <c r="A39" s="18" t="s">
        <v>154</v>
      </c>
    </row>
    <row r="40" ht="13.5">
      <c r="A40" s="18" t="s">
        <v>152</v>
      </c>
    </row>
  </sheetData>
  <sheetProtection/>
  <mergeCells count="2">
    <mergeCell ref="B4:B6"/>
    <mergeCell ref="C4:E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4">
      <selection activeCell="A4" sqref="A1:IV16384"/>
    </sheetView>
  </sheetViews>
  <sheetFormatPr defaultColWidth="9.00390625" defaultRowHeight="13.5"/>
  <cols>
    <col min="1" max="1" width="2.75390625" style="24" customWidth="1"/>
    <col min="2" max="2" width="12.00390625" style="24" customWidth="1"/>
    <col min="3" max="3" width="12.75390625" style="27" customWidth="1"/>
    <col min="4" max="4" width="10.875" style="24" customWidth="1"/>
    <col min="5" max="5" width="12.75390625" style="24" customWidth="1"/>
    <col min="6" max="6" width="12.375" style="24" customWidth="1"/>
    <col min="7" max="7" width="12.375" style="24" bestFit="1" customWidth="1"/>
    <col min="8" max="10" width="10.875" style="24" customWidth="1"/>
    <col min="11" max="12" width="12.375" style="24" customWidth="1"/>
    <col min="13" max="13" width="10.875" style="24" customWidth="1"/>
    <col min="14" max="14" width="14.625" style="24" customWidth="1"/>
    <col min="15" max="16384" width="9.00390625" style="24" customWidth="1"/>
  </cols>
  <sheetData>
    <row r="1" spans="3:13" ht="30" customHeight="1">
      <c r="C1" s="25"/>
      <c r="D1" s="205" t="s">
        <v>42</v>
      </c>
      <c r="E1" s="206"/>
      <c r="F1" s="206"/>
      <c r="G1" s="206"/>
      <c r="H1" s="206"/>
      <c r="I1" s="206"/>
      <c r="J1" s="206"/>
      <c r="K1" s="206"/>
      <c r="L1" s="26"/>
      <c r="M1" s="26"/>
    </row>
    <row r="2" spans="3:13" ht="24" customHeight="1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</row>
    <row r="3" spans="1:14" ht="19.5" thickBot="1">
      <c r="A3" s="24" t="s">
        <v>43</v>
      </c>
      <c r="D3" s="28"/>
      <c r="E3" s="29" t="s">
        <v>44</v>
      </c>
      <c r="F3" s="27"/>
      <c r="G3" s="30"/>
      <c r="H3" s="30"/>
      <c r="I3" s="30"/>
      <c r="J3" s="30"/>
      <c r="K3" s="30"/>
      <c r="L3" s="31" t="s">
        <v>45</v>
      </c>
      <c r="N3" s="30"/>
    </row>
    <row r="4" spans="1:14" ht="16.5" customHeight="1" thickTop="1">
      <c r="A4" s="207" t="s">
        <v>46</v>
      </c>
      <c r="B4" s="208"/>
      <c r="C4" s="213" t="s">
        <v>47</v>
      </c>
      <c r="D4" s="215" t="s">
        <v>48</v>
      </c>
      <c r="E4" s="180" t="s">
        <v>49</v>
      </c>
      <c r="F4" s="181"/>
      <c r="G4" s="181"/>
      <c r="H4" s="181"/>
      <c r="I4" s="181"/>
      <c r="J4" s="192"/>
      <c r="K4" s="180" t="s">
        <v>50</v>
      </c>
      <c r="L4" s="181"/>
      <c r="M4" s="181"/>
      <c r="N4" s="181"/>
    </row>
    <row r="5" spans="1:14" s="39" customFormat="1" ht="16.5" customHeight="1">
      <c r="A5" s="209"/>
      <c r="B5" s="210"/>
      <c r="C5" s="214"/>
      <c r="D5" s="216"/>
      <c r="E5" s="193" t="s">
        <v>51</v>
      </c>
      <c r="F5" s="194"/>
      <c r="G5" s="195"/>
      <c r="H5" s="193" t="s">
        <v>52</v>
      </c>
      <c r="I5" s="194"/>
      <c r="J5" s="194"/>
      <c r="K5" s="196" t="s">
        <v>53</v>
      </c>
      <c r="L5" s="38"/>
      <c r="M5" s="38"/>
      <c r="N5" s="38"/>
    </row>
    <row r="6" spans="1:14" ht="30.75" customHeight="1">
      <c r="A6" s="211"/>
      <c r="B6" s="212"/>
      <c r="C6" s="197"/>
      <c r="D6" s="217"/>
      <c r="E6" s="40" t="s">
        <v>54</v>
      </c>
      <c r="F6" s="41" t="s">
        <v>9</v>
      </c>
      <c r="G6" s="41" t="s">
        <v>10</v>
      </c>
      <c r="H6" s="40" t="s">
        <v>55</v>
      </c>
      <c r="I6" s="41" t="s">
        <v>9</v>
      </c>
      <c r="J6" s="37" t="s">
        <v>10</v>
      </c>
      <c r="K6" s="197"/>
      <c r="L6" s="42" t="s">
        <v>56</v>
      </c>
      <c r="M6" s="42" t="s">
        <v>57</v>
      </c>
      <c r="N6" s="43" t="s">
        <v>58</v>
      </c>
    </row>
    <row r="7" spans="1:14" ht="17.25" customHeight="1">
      <c r="A7" s="44"/>
      <c r="B7" s="45"/>
      <c r="C7" s="46"/>
      <c r="D7" s="47"/>
      <c r="E7" s="48"/>
      <c r="F7" s="49"/>
      <c r="G7" s="49"/>
      <c r="H7" s="49"/>
      <c r="I7" s="50"/>
      <c r="J7" s="51"/>
      <c r="K7" s="51"/>
      <c r="L7" s="52"/>
      <c r="M7" s="52"/>
      <c r="N7" s="52"/>
    </row>
    <row r="8" spans="1:14" s="56" customFormat="1" ht="17.25" customHeight="1">
      <c r="A8" s="201" t="s">
        <v>59</v>
      </c>
      <c r="B8" s="185"/>
      <c r="C8" s="53">
        <v>13130762</v>
      </c>
      <c r="D8" s="54">
        <v>-6152</v>
      </c>
      <c r="E8" s="54">
        <v>12740088</v>
      </c>
      <c r="F8" s="54">
        <v>6306859</v>
      </c>
      <c r="G8" s="54">
        <v>6433229</v>
      </c>
      <c r="H8" s="55">
        <v>390674</v>
      </c>
      <c r="I8" s="55">
        <v>181731</v>
      </c>
      <c r="J8" s="54">
        <v>208943</v>
      </c>
      <c r="K8" s="54">
        <v>6633677</v>
      </c>
      <c r="L8" s="54">
        <v>6346818</v>
      </c>
      <c r="M8" s="54">
        <v>206314</v>
      </c>
      <c r="N8" s="55">
        <v>80545</v>
      </c>
    </row>
    <row r="9" spans="1:14" ht="17.25" customHeight="1">
      <c r="A9" s="57"/>
      <c r="B9" s="58"/>
      <c r="C9" s="59"/>
      <c r="D9" s="59"/>
      <c r="E9" s="60"/>
      <c r="F9" s="59"/>
      <c r="G9" s="59"/>
      <c r="H9" s="59"/>
      <c r="I9" s="59"/>
      <c r="J9" s="59"/>
      <c r="K9" s="59"/>
      <c r="L9" s="59"/>
      <c r="M9" s="59"/>
      <c r="N9" s="59"/>
    </row>
    <row r="10" spans="1:14" ht="17.25" customHeight="1">
      <c r="A10" s="57"/>
      <c r="B10" s="61" t="s">
        <v>60</v>
      </c>
      <c r="C10" s="62">
        <v>8951575</v>
      </c>
      <c r="D10" s="63">
        <v>-4919</v>
      </c>
      <c r="E10" s="63">
        <v>8624309</v>
      </c>
      <c r="F10" s="63">
        <v>4258894</v>
      </c>
      <c r="G10" s="63">
        <v>4365415</v>
      </c>
      <c r="H10" s="64">
        <v>327266</v>
      </c>
      <c r="I10" s="64">
        <v>153851</v>
      </c>
      <c r="J10" s="63">
        <v>173415</v>
      </c>
      <c r="K10" s="63">
        <v>4710069</v>
      </c>
      <c r="L10" s="63">
        <v>4470747</v>
      </c>
      <c r="M10" s="63">
        <v>176744</v>
      </c>
      <c r="N10" s="64">
        <v>62578</v>
      </c>
    </row>
    <row r="11" spans="1:14" ht="17.25" customHeight="1">
      <c r="A11" s="57"/>
      <c r="B11" s="61" t="s">
        <v>61</v>
      </c>
      <c r="C11" s="62">
        <v>4092197</v>
      </c>
      <c r="D11" s="63">
        <v>-1153</v>
      </c>
      <c r="E11" s="63">
        <v>4029607</v>
      </c>
      <c r="F11" s="63">
        <v>2004436</v>
      </c>
      <c r="G11" s="63">
        <v>2025171</v>
      </c>
      <c r="H11" s="64">
        <v>62590</v>
      </c>
      <c r="I11" s="64">
        <v>27593</v>
      </c>
      <c r="J11" s="63">
        <v>34997</v>
      </c>
      <c r="K11" s="63">
        <v>1883092</v>
      </c>
      <c r="L11" s="63">
        <v>1836213</v>
      </c>
      <c r="M11" s="63">
        <v>29287</v>
      </c>
      <c r="N11" s="64">
        <v>17592</v>
      </c>
    </row>
    <row r="12" spans="1:14" ht="17.25" customHeight="1">
      <c r="A12" s="57"/>
      <c r="B12" s="61" t="s">
        <v>62</v>
      </c>
      <c r="C12" s="62">
        <v>59187</v>
      </c>
      <c r="D12" s="63">
        <v>-18</v>
      </c>
      <c r="E12" s="63">
        <v>58588</v>
      </c>
      <c r="F12" s="63">
        <v>29458</v>
      </c>
      <c r="G12" s="63">
        <v>29130</v>
      </c>
      <c r="H12" s="64">
        <v>599</v>
      </c>
      <c r="I12" s="64">
        <v>235</v>
      </c>
      <c r="J12" s="63">
        <v>364</v>
      </c>
      <c r="K12" s="63">
        <v>25192</v>
      </c>
      <c r="L12" s="63">
        <v>24743</v>
      </c>
      <c r="M12" s="63">
        <v>197</v>
      </c>
      <c r="N12" s="64">
        <v>252</v>
      </c>
    </row>
    <row r="13" spans="1:14" ht="17.25" customHeight="1">
      <c r="A13" s="57"/>
      <c r="B13" s="61" t="s">
        <v>63</v>
      </c>
      <c r="C13" s="62">
        <v>27803</v>
      </c>
      <c r="D13" s="63">
        <v>-62</v>
      </c>
      <c r="E13" s="63">
        <v>27584</v>
      </c>
      <c r="F13" s="63">
        <v>14071</v>
      </c>
      <c r="G13" s="63">
        <v>13513</v>
      </c>
      <c r="H13" s="64">
        <v>219</v>
      </c>
      <c r="I13" s="64">
        <v>52</v>
      </c>
      <c r="J13" s="63">
        <v>167</v>
      </c>
      <c r="K13" s="63">
        <v>15324</v>
      </c>
      <c r="L13" s="63">
        <v>15115</v>
      </c>
      <c r="M13" s="63">
        <v>86</v>
      </c>
      <c r="N13" s="64">
        <v>123</v>
      </c>
    </row>
    <row r="14" spans="1:14" ht="17.25" customHeight="1">
      <c r="A14" s="65"/>
      <c r="B14" s="66"/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17.25" customHeight="1">
      <c r="A15" s="69"/>
      <c r="B15" s="70"/>
      <c r="C15" s="71"/>
      <c r="D15" s="60"/>
      <c r="E15" s="60"/>
      <c r="F15" s="60"/>
      <c r="G15" s="60"/>
      <c r="H15" s="59"/>
      <c r="I15" s="59"/>
      <c r="J15" s="60"/>
      <c r="K15" s="60"/>
      <c r="L15" s="60"/>
      <c r="M15" s="60"/>
      <c r="N15" s="59"/>
    </row>
    <row r="16" spans="1:14" s="56" customFormat="1" ht="17.25" customHeight="1">
      <c r="A16" s="198" t="s">
        <v>60</v>
      </c>
      <c r="B16" s="185"/>
      <c r="C16" s="53">
        <v>8951575</v>
      </c>
      <c r="D16" s="54">
        <v>-4919</v>
      </c>
      <c r="E16" s="54">
        <v>8624309</v>
      </c>
      <c r="F16" s="54">
        <v>4258894</v>
      </c>
      <c r="G16" s="54">
        <v>4365415</v>
      </c>
      <c r="H16" s="55">
        <v>327266</v>
      </c>
      <c r="I16" s="55">
        <v>153851</v>
      </c>
      <c r="J16" s="54">
        <v>173415</v>
      </c>
      <c r="K16" s="54">
        <v>4710069</v>
      </c>
      <c r="L16" s="54">
        <v>4470747</v>
      </c>
      <c r="M16" s="54">
        <v>176744</v>
      </c>
      <c r="N16" s="55">
        <v>62578</v>
      </c>
    </row>
    <row r="17" spans="1:14" ht="17.25" customHeight="1">
      <c r="A17" s="69"/>
      <c r="B17" s="70"/>
      <c r="C17" s="71"/>
      <c r="D17" s="60"/>
      <c r="E17" s="60"/>
      <c r="F17" s="60"/>
      <c r="G17" s="60"/>
      <c r="H17" s="59"/>
      <c r="I17" s="59"/>
      <c r="J17" s="60"/>
      <c r="K17" s="60"/>
      <c r="L17" s="60"/>
      <c r="M17" s="60"/>
      <c r="N17" s="59"/>
    </row>
    <row r="18" spans="1:14" ht="17.25" customHeight="1">
      <c r="A18" s="69"/>
      <c r="B18" s="72" t="s">
        <v>64</v>
      </c>
      <c r="C18" s="62">
        <v>52284</v>
      </c>
      <c r="D18" s="63">
        <v>-85</v>
      </c>
      <c r="E18" s="63">
        <v>49734</v>
      </c>
      <c r="F18" s="63">
        <v>24593</v>
      </c>
      <c r="G18" s="63">
        <v>25141</v>
      </c>
      <c r="H18" s="64">
        <v>2550</v>
      </c>
      <c r="I18" s="64">
        <v>1410</v>
      </c>
      <c r="J18" s="63">
        <v>1140</v>
      </c>
      <c r="K18" s="63">
        <v>29393</v>
      </c>
      <c r="L18" s="63">
        <v>27449</v>
      </c>
      <c r="M18" s="63">
        <v>1613</v>
      </c>
      <c r="N18" s="64">
        <v>331</v>
      </c>
    </row>
    <row r="19" spans="1:14" ht="17.25" customHeight="1">
      <c r="A19" s="69"/>
      <c r="B19" s="72" t="s">
        <v>65</v>
      </c>
      <c r="C19" s="62">
        <v>128628</v>
      </c>
      <c r="D19" s="63">
        <v>59</v>
      </c>
      <c r="E19" s="63">
        <v>123681</v>
      </c>
      <c r="F19" s="63">
        <v>58657</v>
      </c>
      <c r="G19" s="63">
        <v>65024</v>
      </c>
      <c r="H19" s="64">
        <v>4947</v>
      </c>
      <c r="I19" s="64">
        <v>2592</v>
      </c>
      <c r="J19" s="63">
        <v>2355</v>
      </c>
      <c r="K19" s="63">
        <v>74293</v>
      </c>
      <c r="L19" s="63">
        <v>70467</v>
      </c>
      <c r="M19" s="63">
        <v>2937</v>
      </c>
      <c r="N19" s="64">
        <v>889</v>
      </c>
    </row>
    <row r="20" spans="1:14" ht="17.25" customHeight="1">
      <c r="A20" s="69"/>
      <c r="B20" s="72" t="s">
        <v>66</v>
      </c>
      <c r="C20" s="62">
        <v>231538</v>
      </c>
      <c r="D20" s="63">
        <v>-585</v>
      </c>
      <c r="E20" s="63">
        <v>212685</v>
      </c>
      <c r="F20" s="63">
        <v>99457</v>
      </c>
      <c r="G20" s="63">
        <v>113228</v>
      </c>
      <c r="H20" s="64">
        <v>18853</v>
      </c>
      <c r="I20" s="64">
        <v>9988</v>
      </c>
      <c r="J20" s="63">
        <v>8865</v>
      </c>
      <c r="K20" s="63">
        <v>132474</v>
      </c>
      <c r="L20" s="63">
        <v>119175</v>
      </c>
      <c r="M20" s="63">
        <v>10584</v>
      </c>
      <c r="N20" s="64">
        <v>2715</v>
      </c>
    </row>
    <row r="21" spans="1:14" ht="17.25" customHeight="1">
      <c r="A21" s="69"/>
      <c r="B21" s="72" t="s">
        <v>67</v>
      </c>
      <c r="C21" s="62">
        <v>321172</v>
      </c>
      <c r="D21" s="63">
        <v>-139</v>
      </c>
      <c r="E21" s="63">
        <v>287598</v>
      </c>
      <c r="F21" s="63">
        <v>143869</v>
      </c>
      <c r="G21" s="63">
        <v>143729</v>
      </c>
      <c r="H21" s="64">
        <v>33574</v>
      </c>
      <c r="I21" s="64">
        <v>16262</v>
      </c>
      <c r="J21" s="63">
        <v>17312</v>
      </c>
      <c r="K21" s="63">
        <v>198189</v>
      </c>
      <c r="L21" s="63">
        <v>172037</v>
      </c>
      <c r="M21" s="63">
        <v>22916</v>
      </c>
      <c r="N21" s="64">
        <v>3236</v>
      </c>
    </row>
    <row r="22" spans="1:14" ht="17.25" customHeight="1">
      <c r="A22" s="69"/>
      <c r="B22" s="72" t="s">
        <v>68</v>
      </c>
      <c r="C22" s="62">
        <v>201257</v>
      </c>
      <c r="D22" s="63">
        <v>-79</v>
      </c>
      <c r="E22" s="63">
        <v>194322</v>
      </c>
      <c r="F22" s="63">
        <v>92505</v>
      </c>
      <c r="G22" s="63">
        <v>101817</v>
      </c>
      <c r="H22" s="64">
        <v>6935</v>
      </c>
      <c r="I22" s="64">
        <v>3357</v>
      </c>
      <c r="J22" s="63">
        <v>3578</v>
      </c>
      <c r="K22" s="63">
        <v>109314</v>
      </c>
      <c r="L22" s="63">
        <v>103906</v>
      </c>
      <c r="M22" s="63">
        <v>4291</v>
      </c>
      <c r="N22" s="64">
        <v>1117</v>
      </c>
    </row>
    <row r="23" spans="1:14" ht="17.25" customHeight="1">
      <c r="A23" s="69"/>
      <c r="B23" s="73"/>
      <c r="C23" s="71"/>
      <c r="D23" s="60"/>
      <c r="E23" s="60"/>
      <c r="F23" s="60"/>
      <c r="G23" s="60"/>
      <c r="H23" s="59"/>
      <c r="I23" s="59"/>
      <c r="J23" s="60"/>
      <c r="K23" s="60"/>
      <c r="L23" s="60"/>
      <c r="M23" s="60"/>
      <c r="N23" s="59"/>
    </row>
    <row r="24" spans="1:14" ht="17.25" customHeight="1">
      <c r="A24" s="69"/>
      <c r="B24" s="72" t="s">
        <v>69</v>
      </c>
      <c r="C24" s="62">
        <v>185368</v>
      </c>
      <c r="D24" s="63">
        <v>-33</v>
      </c>
      <c r="E24" s="63">
        <v>172865</v>
      </c>
      <c r="F24" s="63">
        <v>88765</v>
      </c>
      <c r="G24" s="63">
        <v>84100</v>
      </c>
      <c r="H24" s="64">
        <v>12503</v>
      </c>
      <c r="I24" s="64">
        <v>5946</v>
      </c>
      <c r="J24" s="63">
        <v>6557</v>
      </c>
      <c r="K24" s="63">
        <v>105877</v>
      </c>
      <c r="L24" s="63">
        <v>96661</v>
      </c>
      <c r="M24" s="63">
        <v>7414</v>
      </c>
      <c r="N24" s="64">
        <v>1802</v>
      </c>
    </row>
    <row r="25" spans="1:14" ht="17.25" customHeight="1">
      <c r="A25" s="69"/>
      <c r="B25" s="72" t="s">
        <v>70</v>
      </c>
      <c r="C25" s="62">
        <v>252018</v>
      </c>
      <c r="D25" s="63">
        <v>-92</v>
      </c>
      <c r="E25" s="63">
        <v>242805</v>
      </c>
      <c r="F25" s="63">
        <v>122213</v>
      </c>
      <c r="G25" s="63">
        <v>120592</v>
      </c>
      <c r="H25" s="64">
        <v>9213</v>
      </c>
      <c r="I25" s="64">
        <v>3697</v>
      </c>
      <c r="J25" s="63">
        <v>5516</v>
      </c>
      <c r="K25" s="63">
        <v>133607</v>
      </c>
      <c r="L25" s="63">
        <v>126720</v>
      </c>
      <c r="M25" s="63">
        <v>4471</v>
      </c>
      <c r="N25" s="64">
        <v>2416</v>
      </c>
    </row>
    <row r="26" spans="1:14" ht="17.25" customHeight="1">
      <c r="A26" s="69"/>
      <c r="B26" s="72" t="s">
        <v>71</v>
      </c>
      <c r="C26" s="62">
        <v>480271</v>
      </c>
      <c r="D26" s="63">
        <v>746</v>
      </c>
      <c r="E26" s="63">
        <v>459382</v>
      </c>
      <c r="F26" s="63">
        <v>228914</v>
      </c>
      <c r="G26" s="63">
        <v>230468</v>
      </c>
      <c r="H26" s="64">
        <v>20889</v>
      </c>
      <c r="I26" s="64">
        <v>9493</v>
      </c>
      <c r="J26" s="63">
        <v>11396</v>
      </c>
      <c r="K26" s="63">
        <v>241052</v>
      </c>
      <c r="L26" s="63">
        <v>227541</v>
      </c>
      <c r="M26" s="63">
        <v>9536</v>
      </c>
      <c r="N26" s="64">
        <v>3975</v>
      </c>
    </row>
    <row r="27" spans="1:14" ht="17.25" customHeight="1">
      <c r="A27" s="69"/>
      <c r="B27" s="72" t="s">
        <v>72</v>
      </c>
      <c r="C27" s="62">
        <v>366584</v>
      </c>
      <c r="D27" s="63">
        <v>-322</v>
      </c>
      <c r="E27" s="63">
        <v>356018</v>
      </c>
      <c r="F27" s="63">
        <v>174718</v>
      </c>
      <c r="G27" s="63">
        <v>181300</v>
      </c>
      <c r="H27" s="64">
        <v>10566</v>
      </c>
      <c r="I27" s="64">
        <v>5075</v>
      </c>
      <c r="J27" s="63">
        <v>5491</v>
      </c>
      <c r="K27" s="63">
        <v>200786</v>
      </c>
      <c r="L27" s="63">
        <v>193107</v>
      </c>
      <c r="M27" s="63">
        <v>5387</v>
      </c>
      <c r="N27" s="64">
        <v>2292</v>
      </c>
    </row>
    <row r="28" spans="1:14" ht="17.25" customHeight="1">
      <c r="A28" s="69"/>
      <c r="B28" s="72" t="s">
        <v>73</v>
      </c>
      <c r="C28" s="62">
        <v>264811</v>
      </c>
      <c r="D28" s="63">
        <v>-80</v>
      </c>
      <c r="E28" s="63">
        <v>257862</v>
      </c>
      <c r="F28" s="63">
        <v>121182</v>
      </c>
      <c r="G28" s="63">
        <v>136680</v>
      </c>
      <c r="H28" s="64">
        <v>6949</v>
      </c>
      <c r="I28" s="64">
        <v>3681</v>
      </c>
      <c r="J28" s="63">
        <v>3268</v>
      </c>
      <c r="K28" s="63">
        <v>147198</v>
      </c>
      <c r="L28" s="63">
        <v>141799</v>
      </c>
      <c r="M28" s="63">
        <v>3889</v>
      </c>
      <c r="N28" s="64">
        <v>1510</v>
      </c>
    </row>
    <row r="29" spans="1:14" ht="17.25" customHeight="1">
      <c r="A29" s="69"/>
      <c r="B29" s="73"/>
      <c r="C29" s="71"/>
      <c r="D29" s="60"/>
      <c r="E29" s="60"/>
      <c r="F29" s="60"/>
      <c r="G29" s="60"/>
      <c r="H29" s="59"/>
      <c r="I29" s="59"/>
      <c r="J29" s="60"/>
      <c r="K29" s="60"/>
      <c r="L29" s="60"/>
      <c r="M29" s="60"/>
      <c r="N29" s="59"/>
    </row>
    <row r="30" spans="1:14" ht="17.25" customHeight="1">
      <c r="A30" s="69"/>
      <c r="B30" s="72" t="s">
        <v>74</v>
      </c>
      <c r="C30" s="62">
        <v>696734</v>
      </c>
      <c r="D30" s="63">
        <v>-540</v>
      </c>
      <c r="E30" s="63">
        <v>678534</v>
      </c>
      <c r="F30" s="63">
        <v>340674</v>
      </c>
      <c r="G30" s="63">
        <v>337860</v>
      </c>
      <c r="H30" s="64">
        <v>18200</v>
      </c>
      <c r="I30" s="64">
        <v>8365</v>
      </c>
      <c r="J30" s="63">
        <v>9835</v>
      </c>
      <c r="K30" s="63">
        <v>359776</v>
      </c>
      <c r="L30" s="63">
        <v>346642</v>
      </c>
      <c r="M30" s="63">
        <v>8791</v>
      </c>
      <c r="N30" s="64">
        <v>4343</v>
      </c>
    </row>
    <row r="31" spans="1:14" ht="17.25" customHeight="1">
      <c r="A31" s="69"/>
      <c r="B31" s="35" t="s">
        <v>75</v>
      </c>
      <c r="C31" s="62">
        <v>860749</v>
      </c>
      <c r="D31" s="63">
        <v>-186</v>
      </c>
      <c r="E31" s="63">
        <v>845922</v>
      </c>
      <c r="F31" s="63">
        <v>403296</v>
      </c>
      <c r="G31" s="63">
        <v>442626</v>
      </c>
      <c r="H31" s="64">
        <v>14827</v>
      </c>
      <c r="I31" s="64">
        <v>7533</v>
      </c>
      <c r="J31" s="63">
        <v>7294</v>
      </c>
      <c r="K31" s="63">
        <v>448179</v>
      </c>
      <c r="L31" s="63">
        <v>436603</v>
      </c>
      <c r="M31" s="63">
        <v>7840</v>
      </c>
      <c r="N31" s="64">
        <v>3736</v>
      </c>
    </row>
    <row r="32" spans="1:14" ht="17.25" customHeight="1">
      <c r="A32" s="69"/>
      <c r="B32" s="35" t="s">
        <v>76</v>
      </c>
      <c r="C32" s="62">
        <v>212061</v>
      </c>
      <c r="D32" s="63">
        <v>-177</v>
      </c>
      <c r="E32" s="63">
        <v>202616</v>
      </c>
      <c r="F32" s="63">
        <v>96342</v>
      </c>
      <c r="G32" s="63">
        <v>106274</v>
      </c>
      <c r="H32" s="64">
        <v>9445</v>
      </c>
      <c r="I32" s="64">
        <v>5057</v>
      </c>
      <c r="J32" s="63">
        <v>4388</v>
      </c>
      <c r="K32" s="63">
        <v>127587</v>
      </c>
      <c r="L32" s="63">
        <v>120480</v>
      </c>
      <c r="M32" s="63">
        <v>5400</v>
      </c>
      <c r="N32" s="64">
        <v>1707</v>
      </c>
    </row>
    <row r="33" spans="1:14" ht="17.25" customHeight="1">
      <c r="A33" s="69"/>
      <c r="B33" s="35" t="s">
        <v>77</v>
      </c>
      <c r="C33" s="62">
        <v>311256</v>
      </c>
      <c r="D33" s="63">
        <v>-179</v>
      </c>
      <c r="E33" s="63">
        <v>300646</v>
      </c>
      <c r="F33" s="63">
        <v>151223</v>
      </c>
      <c r="G33" s="63">
        <v>149423</v>
      </c>
      <c r="H33" s="64">
        <v>10610</v>
      </c>
      <c r="I33" s="64">
        <v>5075</v>
      </c>
      <c r="J33" s="63">
        <v>5535</v>
      </c>
      <c r="K33" s="63">
        <v>185843</v>
      </c>
      <c r="L33" s="63">
        <v>177165</v>
      </c>
      <c r="M33" s="63">
        <v>6862</v>
      </c>
      <c r="N33" s="64">
        <v>1816</v>
      </c>
    </row>
    <row r="34" spans="1:14" ht="17.25" customHeight="1">
      <c r="A34" s="69"/>
      <c r="B34" s="35" t="s">
        <v>78</v>
      </c>
      <c r="C34" s="62">
        <v>540021</v>
      </c>
      <c r="D34" s="63">
        <v>-203</v>
      </c>
      <c r="E34" s="63">
        <v>529532</v>
      </c>
      <c r="F34" s="63">
        <v>254658</v>
      </c>
      <c r="G34" s="63">
        <v>274874</v>
      </c>
      <c r="H34" s="64">
        <v>10489</v>
      </c>
      <c r="I34" s="64">
        <v>5044</v>
      </c>
      <c r="J34" s="63">
        <v>5445</v>
      </c>
      <c r="K34" s="63">
        <v>299714</v>
      </c>
      <c r="L34" s="63">
        <v>291182</v>
      </c>
      <c r="M34" s="63">
        <v>6327</v>
      </c>
      <c r="N34" s="64">
        <v>2205</v>
      </c>
    </row>
    <row r="35" spans="1:14" ht="17.25" customHeight="1">
      <c r="A35" s="69"/>
      <c r="B35" s="74"/>
      <c r="C35" s="71"/>
      <c r="D35" s="60"/>
      <c r="E35" s="60"/>
      <c r="F35" s="60"/>
      <c r="G35" s="60"/>
      <c r="H35" s="59"/>
      <c r="I35" s="59"/>
      <c r="J35" s="60"/>
      <c r="K35" s="60"/>
      <c r="L35" s="60"/>
      <c r="M35" s="60"/>
      <c r="N35" s="59"/>
    </row>
    <row r="36" spans="1:14" ht="17.25" customHeight="1">
      <c r="A36" s="69"/>
      <c r="B36" s="35" t="s">
        <v>79</v>
      </c>
      <c r="C36" s="62">
        <v>268959</v>
      </c>
      <c r="D36" s="63">
        <v>-412</v>
      </c>
      <c r="E36" s="63">
        <v>249894</v>
      </c>
      <c r="F36" s="63">
        <v>126113</v>
      </c>
      <c r="G36" s="63">
        <v>123781</v>
      </c>
      <c r="H36" s="64">
        <v>19065</v>
      </c>
      <c r="I36" s="64">
        <v>9020</v>
      </c>
      <c r="J36" s="63">
        <v>10045</v>
      </c>
      <c r="K36" s="63">
        <v>161197</v>
      </c>
      <c r="L36" s="63">
        <v>146085</v>
      </c>
      <c r="M36" s="63">
        <v>12881</v>
      </c>
      <c r="N36" s="64">
        <v>2231</v>
      </c>
    </row>
    <row r="37" spans="1:14" ht="17.25" customHeight="1">
      <c r="A37" s="69"/>
      <c r="B37" s="35" t="s">
        <v>80</v>
      </c>
      <c r="C37" s="62">
        <v>333132</v>
      </c>
      <c r="D37" s="63">
        <v>-112</v>
      </c>
      <c r="E37" s="63">
        <v>318884</v>
      </c>
      <c r="F37" s="63">
        <v>158539</v>
      </c>
      <c r="G37" s="63">
        <v>160345</v>
      </c>
      <c r="H37" s="64">
        <v>14248</v>
      </c>
      <c r="I37" s="64">
        <v>6576</v>
      </c>
      <c r="J37" s="63">
        <v>7672</v>
      </c>
      <c r="K37" s="63">
        <v>178589</v>
      </c>
      <c r="L37" s="63">
        <v>168459</v>
      </c>
      <c r="M37" s="63">
        <v>7672</v>
      </c>
      <c r="N37" s="64">
        <v>2458</v>
      </c>
    </row>
    <row r="38" spans="1:14" ht="17.25" customHeight="1">
      <c r="A38" s="69"/>
      <c r="B38" s="35" t="s">
        <v>81</v>
      </c>
      <c r="C38" s="62">
        <v>206457</v>
      </c>
      <c r="D38" s="63">
        <v>-188</v>
      </c>
      <c r="E38" s="63">
        <v>191144</v>
      </c>
      <c r="F38" s="63">
        <v>95699</v>
      </c>
      <c r="G38" s="63">
        <v>95445</v>
      </c>
      <c r="H38" s="64">
        <v>15313</v>
      </c>
      <c r="I38" s="64">
        <v>7116</v>
      </c>
      <c r="J38" s="63">
        <v>8197</v>
      </c>
      <c r="K38" s="63">
        <v>105760</v>
      </c>
      <c r="L38" s="63">
        <v>95408</v>
      </c>
      <c r="M38" s="63">
        <v>8144</v>
      </c>
      <c r="N38" s="64">
        <v>2208</v>
      </c>
    </row>
    <row r="39" spans="1:14" ht="17.25" customHeight="1">
      <c r="A39" s="69"/>
      <c r="B39" s="35" t="s">
        <v>82</v>
      </c>
      <c r="C39" s="62">
        <v>537375</v>
      </c>
      <c r="D39" s="63">
        <v>-418</v>
      </c>
      <c r="E39" s="63">
        <v>521141</v>
      </c>
      <c r="F39" s="63">
        <v>259388</v>
      </c>
      <c r="G39" s="63">
        <v>261753</v>
      </c>
      <c r="H39" s="64">
        <v>16234</v>
      </c>
      <c r="I39" s="64">
        <v>7077</v>
      </c>
      <c r="J39" s="63">
        <v>9157</v>
      </c>
      <c r="K39" s="63">
        <v>279772</v>
      </c>
      <c r="L39" s="63">
        <v>267741</v>
      </c>
      <c r="M39" s="63">
        <v>8430</v>
      </c>
      <c r="N39" s="64">
        <v>3601</v>
      </c>
    </row>
    <row r="40" spans="1:14" ht="17.25" customHeight="1">
      <c r="A40" s="69"/>
      <c r="B40" s="35" t="s">
        <v>83</v>
      </c>
      <c r="C40" s="62">
        <v>709262</v>
      </c>
      <c r="D40" s="63">
        <v>-371</v>
      </c>
      <c r="E40" s="63">
        <v>696522</v>
      </c>
      <c r="F40" s="63">
        <v>342647</v>
      </c>
      <c r="G40" s="63">
        <v>353875</v>
      </c>
      <c r="H40" s="64">
        <v>12740</v>
      </c>
      <c r="I40" s="64">
        <v>5613</v>
      </c>
      <c r="J40" s="63">
        <v>7127</v>
      </c>
      <c r="K40" s="63">
        <v>344228</v>
      </c>
      <c r="L40" s="63">
        <v>334731</v>
      </c>
      <c r="M40" s="63">
        <v>6099</v>
      </c>
      <c r="N40" s="64">
        <v>3398</v>
      </c>
    </row>
    <row r="41" spans="1:14" ht="17.25" customHeight="1">
      <c r="A41" s="69"/>
      <c r="B41" s="74"/>
      <c r="C41" s="71"/>
      <c r="D41" s="60"/>
      <c r="E41" s="60"/>
      <c r="F41" s="60"/>
      <c r="G41" s="60"/>
      <c r="H41" s="59"/>
      <c r="I41" s="59"/>
      <c r="J41" s="60"/>
      <c r="K41" s="60"/>
      <c r="L41" s="60"/>
      <c r="M41" s="60"/>
      <c r="N41" s="59"/>
    </row>
    <row r="42" spans="1:14" ht="17.25" customHeight="1">
      <c r="A42" s="69"/>
      <c r="B42" s="35" t="s">
        <v>84</v>
      </c>
      <c r="C42" s="62">
        <v>669143</v>
      </c>
      <c r="D42" s="63">
        <v>-373</v>
      </c>
      <c r="E42" s="63">
        <v>646861</v>
      </c>
      <c r="F42" s="63">
        <v>326185</v>
      </c>
      <c r="G42" s="63">
        <v>320676</v>
      </c>
      <c r="H42" s="64">
        <v>22282</v>
      </c>
      <c r="I42" s="64">
        <v>9541</v>
      </c>
      <c r="J42" s="63">
        <v>12741</v>
      </c>
      <c r="K42" s="63">
        <v>317001</v>
      </c>
      <c r="L42" s="63">
        <v>302487</v>
      </c>
      <c r="M42" s="63">
        <v>8470</v>
      </c>
      <c r="N42" s="64">
        <v>6044</v>
      </c>
    </row>
    <row r="43" spans="1:14" ht="17.25" customHeight="1">
      <c r="A43" s="69"/>
      <c r="B43" s="34" t="s">
        <v>85</v>
      </c>
      <c r="C43" s="62">
        <v>447170</v>
      </c>
      <c r="D43" s="63">
        <v>-486</v>
      </c>
      <c r="E43" s="63">
        <v>433451</v>
      </c>
      <c r="F43" s="63">
        <v>217861</v>
      </c>
      <c r="G43" s="63">
        <v>215590</v>
      </c>
      <c r="H43" s="64">
        <v>13719</v>
      </c>
      <c r="I43" s="64">
        <v>6078</v>
      </c>
      <c r="J43" s="63">
        <v>7641</v>
      </c>
      <c r="K43" s="63">
        <v>213634</v>
      </c>
      <c r="L43" s="63">
        <v>204218</v>
      </c>
      <c r="M43" s="63">
        <v>6127</v>
      </c>
      <c r="N43" s="64">
        <v>3289</v>
      </c>
    </row>
    <row r="44" spans="1:14" ht="17.25" customHeight="1">
      <c r="A44" s="75"/>
      <c r="B44" s="34" t="s">
        <v>86</v>
      </c>
      <c r="C44" s="62">
        <v>675325</v>
      </c>
      <c r="D44" s="63">
        <v>-664</v>
      </c>
      <c r="E44" s="63">
        <v>652210</v>
      </c>
      <c r="F44" s="63">
        <v>331396</v>
      </c>
      <c r="G44" s="63">
        <v>320814</v>
      </c>
      <c r="H44" s="64">
        <v>23115</v>
      </c>
      <c r="I44" s="64">
        <v>10255</v>
      </c>
      <c r="J44" s="63">
        <v>12860</v>
      </c>
      <c r="K44" s="63">
        <v>316606</v>
      </c>
      <c r="L44" s="63">
        <v>300684</v>
      </c>
      <c r="M44" s="63">
        <v>10663</v>
      </c>
      <c r="N44" s="64">
        <v>5259</v>
      </c>
    </row>
    <row r="45" spans="1:14" ht="17.25" customHeight="1">
      <c r="A45" s="76"/>
      <c r="B45" s="77" t="s">
        <v>87</v>
      </c>
      <c r="C45" s="78"/>
      <c r="D45" s="79"/>
      <c r="E45" s="80"/>
      <c r="F45" s="80"/>
      <c r="G45" s="80"/>
      <c r="H45" s="80"/>
      <c r="I45" s="80"/>
      <c r="J45" s="81"/>
      <c r="K45" s="81"/>
      <c r="L45" s="81"/>
      <c r="M45" s="81"/>
      <c r="N45" s="81"/>
    </row>
    <row r="46" spans="1:14" ht="17.25" customHeight="1">
      <c r="A46" s="202" t="s">
        <v>88</v>
      </c>
      <c r="B46" s="203"/>
      <c r="C46" s="82">
        <v>4092197</v>
      </c>
      <c r="D46" s="82">
        <v>-1153</v>
      </c>
      <c r="E46" s="83">
        <v>4029607</v>
      </c>
      <c r="F46" s="83">
        <v>2004436</v>
      </c>
      <c r="G46" s="83">
        <v>2025171</v>
      </c>
      <c r="H46" s="83">
        <v>62590</v>
      </c>
      <c r="I46" s="83">
        <v>27593</v>
      </c>
      <c r="J46" s="84">
        <v>34997</v>
      </c>
      <c r="K46" s="84">
        <v>1883092</v>
      </c>
      <c r="L46" s="84">
        <v>1836213</v>
      </c>
      <c r="M46" s="84">
        <v>29287</v>
      </c>
      <c r="N46" s="84">
        <v>17592</v>
      </c>
    </row>
    <row r="47" spans="1:14" ht="17.25" customHeight="1">
      <c r="A47" s="85"/>
      <c r="B47" s="86"/>
      <c r="C47" s="87"/>
      <c r="D47" s="87"/>
      <c r="E47" s="88"/>
      <c r="F47" s="88"/>
      <c r="G47" s="88"/>
      <c r="H47" s="88"/>
      <c r="I47" s="88"/>
      <c r="J47" s="51"/>
      <c r="K47" s="51"/>
      <c r="L47" s="51"/>
      <c r="M47" s="51"/>
      <c r="N47" s="51"/>
    </row>
    <row r="48" spans="1:14" ht="17.25" customHeight="1">
      <c r="A48" s="85"/>
      <c r="B48" s="72" t="s">
        <v>89</v>
      </c>
      <c r="C48" s="89">
        <v>564500</v>
      </c>
      <c r="D48" s="89">
        <v>-202</v>
      </c>
      <c r="E48" s="90">
        <v>555517</v>
      </c>
      <c r="F48" s="90">
        <v>279376</v>
      </c>
      <c r="G48" s="90">
        <v>276141</v>
      </c>
      <c r="H48" s="90">
        <v>8983</v>
      </c>
      <c r="I48" s="90">
        <v>3921</v>
      </c>
      <c r="J48" s="91">
        <v>5062</v>
      </c>
      <c r="K48" s="91">
        <v>254184</v>
      </c>
      <c r="L48" s="91">
        <v>247328</v>
      </c>
      <c r="M48" s="91">
        <v>4444</v>
      </c>
      <c r="N48" s="91">
        <v>2412</v>
      </c>
    </row>
    <row r="49" spans="1:14" ht="17.25" customHeight="1">
      <c r="A49" s="85"/>
      <c r="B49" s="72" t="s">
        <v>90</v>
      </c>
      <c r="C49" s="89">
        <v>178407</v>
      </c>
      <c r="D49" s="89">
        <v>-85</v>
      </c>
      <c r="E49" s="90">
        <v>175113</v>
      </c>
      <c r="F49" s="90">
        <v>87527</v>
      </c>
      <c r="G49" s="90">
        <v>87586</v>
      </c>
      <c r="H49" s="90">
        <v>3294</v>
      </c>
      <c r="I49" s="90">
        <v>1404</v>
      </c>
      <c r="J49" s="91">
        <v>1890</v>
      </c>
      <c r="K49" s="91">
        <v>84841</v>
      </c>
      <c r="L49" s="91">
        <v>82585</v>
      </c>
      <c r="M49" s="91">
        <v>1326</v>
      </c>
      <c r="N49" s="91">
        <v>930</v>
      </c>
    </row>
    <row r="50" spans="1:14" ht="17.25" customHeight="1">
      <c r="A50" s="85"/>
      <c r="B50" s="72" t="s">
        <v>91</v>
      </c>
      <c r="C50" s="89">
        <v>138868</v>
      </c>
      <c r="D50" s="89">
        <v>-43</v>
      </c>
      <c r="E50" s="90">
        <v>136688</v>
      </c>
      <c r="F50" s="90">
        <v>65596</v>
      </c>
      <c r="G50" s="90">
        <v>71092</v>
      </c>
      <c r="H50" s="90">
        <v>2180</v>
      </c>
      <c r="I50" s="90">
        <v>1071</v>
      </c>
      <c r="J50" s="91">
        <v>1109</v>
      </c>
      <c r="K50" s="91">
        <v>72329</v>
      </c>
      <c r="L50" s="91">
        <v>70542</v>
      </c>
      <c r="M50" s="91">
        <v>1234</v>
      </c>
      <c r="N50" s="91">
        <v>553</v>
      </c>
    </row>
    <row r="51" spans="1:14" ht="17.25" customHeight="1">
      <c r="A51" s="85"/>
      <c r="B51" s="72" t="s">
        <v>92</v>
      </c>
      <c r="C51" s="89">
        <v>180144</v>
      </c>
      <c r="D51" s="89">
        <v>-132</v>
      </c>
      <c r="E51" s="90">
        <v>177300</v>
      </c>
      <c r="F51" s="90">
        <v>87219</v>
      </c>
      <c r="G51" s="90">
        <v>90081</v>
      </c>
      <c r="H51" s="90">
        <v>2844</v>
      </c>
      <c r="I51" s="90">
        <v>1328</v>
      </c>
      <c r="J51" s="91">
        <v>1516</v>
      </c>
      <c r="K51" s="91">
        <v>89350</v>
      </c>
      <c r="L51" s="91">
        <v>87030</v>
      </c>
      <c r="M51" s="91">
        <v>1515</v>
      </c>
      <c r="N51" s="91">
        <v>805</v>
      </c>
    </row>
    <row r="52" spans="1:14" ht="17.25" customHeight="1">
      <c r="A52" s="85"/>
      <c r="B52" s="72" t="s">
        <v>93</v>
      </c>
      <c r="C52" s="89">
        <v>138739</v>
      </c>
      <c r="D52" s="89">
        <v>3</v>
      </c>
      <c r="E52" s="90">
        <v>137294</v>
      </c>
      <c r="F52" s="90">
        <v>69076</v>
      </c>
      <c r="G52" s="90">
        <v>68218</v>
      </c>
      <c r="H52" s="90">
        <v>1445</v>
      </c>
      <c r="I52" s="90">
        <v>513</v>
      </c>
      <c r="J52" s="91">
        <v>932</v>
      </c>
      <c r="K52" s="91">
        <v>60483</v>
      </c>
      <c r="L52" s="91">
        <v>59388</v>
      </c>
      <c r="M52" s="91">
        <v>484</v>
      </c>
      <c r="N52" s="91">
        <v>611</v>
      </c>
    </row>
    <row r="53" spans="1:14" ht="17.25" customHeight="1">
      <c r="A53" s="85"/>
      <c r="B53" s="86"/>
      <c r="C53" s="87"/>
      <c r="D53" s="87"/>
      <c r="E53" s="88"/>
      <c r="F53" s="88"/>
      <c r="G53" s="88"/>
      <c r="H53" s="88"/>
      <c r="I53" s="88"/>
      <c r="J53" s="92"/>
      <c r="K53" s="92"/>
      <c r="L53" s="92"/>
      <c r="M53" s="92"/>
      <c r="N53" s="92"/>
    </row>
    <row r="54" spans="1:14" ht="17.25" customHeight="1">
      <c r="A54" s="85"/>
      <c r="B54" s="72" t="s">
        <v>94</v>
      </c>
      <c r="C54" s="89">
        <v>251858</v>
      </c>
      <c r="D54" s="89">
        <v>-178</v>
      </c>
      <c r="E54" s="90">
        <v>247752</v>
      </c>
      <c r="F54" s="90">
        <v>125659</v>
      </c>
      <c r="G54" s="90">
        <v>122093</v>
      </c>
      <c r="H54" s="90">
        <v>4106</v>
      </c>
      <c r="I54" s="90">
        <v>1699</v>
      </c>
      <c r="J54" s="91">
        <v>2407</v>
      </c>
      <c r="K54" s="91">
        <v>117380</v>
      </c>
      <c r="L54" s="91">
        <v>114303</v>
      </c>
      <c r="M54" s="91">
        <v>1978</v>
      </c>
      <c r="N54" s="91">
        <v>1099</v>
      </c>
    </row>
    <row r="55" spans="1:14" ht="17.25" customHeight="1">
      <c r="A55" s="85"/>
      <c r="B55" s="72" t="s">
        <v>95</v>
      </c>
      <c r="C55" s="89">
        <v>113166</v>
      </c>
      <c r="D55" s="89">
        <v>-76</v>
      </c>
      <c r="E55" s="90">
        <v>111156</v>
      </c>
      <c r="F55" s="90">
        <v>55777</v>
      </c>
      <c r="G55" s="90">
        <v>55379</v>
      </c>
      <c r="H55" s="90">
        <v>2010</v>
      </c>
      <c r="I55" s="90">
        <v>887</v>
      </c>
      <c r="J55" s="91">
        <v>1123</v>
      </c>
      <c r="K55" s="91">
        <v>51858</v>
      </c>
      <c r="L55" s="91">
        <v>50493</v>
      </c>
      <c r="M55" s="91">
        <v>804</v>
      </c>
      <c r="N55" s="91">
        <v>561</v>
      </c>
    </row>
    <row r="56" spans="1:14" ht="17.25" customHeight="1">
      <c r="A56" s="85"/>
      <c r="B56" s="72" t="s">
        <v>96</v>
      </c>
      <c r="C56" s="89">
        <v>223163</v>
      </c>
      <c r="D56" s="89">
        <v>-72</v>
      </c>
      <c r="E56" s="90">
        <v>219613</v>
      </c>
      <c r="F56" s="90">
        <v>108386</v>
      </c>
      <c r="G56" s="90">
        <v>111227</v>
      </c>
      <c r="H56" s="90">
        <v>3550</v>
      </c>
      <c r="I56" s="90">
        <v>1660</v>
      </c>
      <c r="J56" s="91">
        <v>1890</v>
      </c>
      <c r="K56" s="91">
        <v>109904</v>
      </c>
      <c r="L56" s="91">
        <v>107241</v>
      </c>
      <c r="M56" s="91">
        <v>1661</v>
      </c>
      <c r="N56" s="91">
        <v>1002</v>
      </c>
    </row>
    <row r="57" spans="1:14" ht="17.25" customHeight="1">
      <c r="A57" s="85"/>
      <c r="B57" s="72" t="s">
        <v>97</v>
      </c>
      <c r="C57" s="89">
        <v>425762</v>
      </c>
      <c r="D57" s="89">
        <v>403</v>
      </c>
      <c r="E57" s="90">
        <v>421015</v>
      </c>
      <c r="F57" s="90">
        <v>207567</v>
      </c>
      <c r="G57" s="90">
        <v>213448</v>
      </c>
      <c r="H57" s="90">
        <v>4747</v>
      </c>
      <c r="I57" s="90">
        <v>2126</v>
      </c>
      <c r="J57" s="91">
        <v>2621</v>
      </c>
      <c r="K57" s="91">
        <v>185300</v>
      </c>
      <c r="L57" s="91">
        <v>181816</v>
      </c>
      <c r="M57" s="91">
        <v>1977</v>
      </c>
      <c r="N57" s="91">
        <v>1507</v>
      </c>
    </row>
    <row r="58" spans="1:14" ht="17.25" customHeight="1">
      <c r="A58" s="85"/>
      <c r="B58" s="72" t="s">
        <v>98</v>
      </c>
      <c r="C58" s="89">
        <v>116050</v>
      </c>
      <c r="D58" s="89">
        <v>-58</v>
      </c>
      <c r="E58" s="90">
        <v>113954</v>
      </c>
      <c r="F58" s="90">
        <v>56746</v>
      </c>
      <c r="G58" s="90">
        <v>57208</v>
      </c>
      <c r="H58" s="90">
        <v>2096</v>
      </c>
      <c r="I58" s="90">
        <v>998</v>
      </c>
      <c r="J58" s="91">
        <v>1098</v>
      </c>
      <c r="K58" s="91">
        <v>56234</v>
      </c>
      <c r="L58" s="91">
        <v>54606</v>
      </c>
      <c r="M58" s="91">
        <v>1212</v>
      </c>
      <c r="N58" s="91">
        <v>416</v>
      </c>
    </row>
    <row r="59" spans="1:14" ht="17.25" customHeight="1">
      <c r="A59" s="85"/>
      <c r="B59" s="73"/>
      <c r="C59" s="87"/>
      <c r="D59" s="87"/>
      <c r="E59" s="88"/>
      <c r="F59" s="88"/>
      <c r="G59" s="88"/>
      <c r="H59" s="88"/>
      <c r="I59" s="88"/>
      <c r="J59" s="92"/>
      <c r="K59" s="92"/>
      <c r="L59" s="92"/>
      <c r="M59" s="92"/>
      <c r="N59" s="92"/>
    </row>
    <row r="60" spans="1:14" ht="17.25" customHeight="1">
      <c r="A60" s="85"/>
      <c r="B60" s="72" t="s">
        <v>99</v>
      </c>
      <c r="C60" s="89">
        <v>185677</v>
      </c>
      <c r="D60" s="89">
        <v>12</v>
      </c>
      <c r="E60" s="90">
        <v>181771</v>
      </c>
      <c r="F60" s="90">
        <v>90136</v>
      </c>
      <c r="G60" s="90">
        <v>91635</v>
      </c>
      <c r="H60" s="90">
        <v>3906</v>
      </c>
      <c r="I60" s="90">
        <v>1834</v>
      </c>
      <c r="J60" s="91">
        <v>2072</v>
      </c>
      <c r="K60" s="91">
        <v>85564</v>
      </c>
      <c r="L60" s="91">
        <v>82446</v>
      </c>
      <c r="M60" s="91">
        <v>2396</v>
      </c>
      <c r="N60" s="91">
        <v>722</v>
      </c>
    </row>
    <row r="61" spans="1:14" ht="17.25" customHeight="1">
      <c r="A61" s="85"/>
      <c r="B61" s="72" t="s">
        <v>100</v>
      </c>
      <c r="C61" s="89">
        <v>178731</v>
      </c>
      <c r="D61" s="89">
        <v>-40</v>
      </c>
      <c r="E61" s="90">
        <v>176324</v>
      </c>
      <c r="F61" s="90">
        <v>89033</v>
      </c>
      <c r="G61" s="90">
        <v>87291</v>
      </c>
      <c r="H61" s="90">
        <v>2407</v>
      </c>
      <c r="I61" s="90">
        <v>1056</v>
      </c>
      <c r="J61" s="91">
        <v>1351</v>
      </c>
      <c r="K61" s="91">
        <v>82169</v>
      </c>
      <c r="L61" s="91">
        <v>80337</v>
      </c>
      <c r="M61" s="91">
        <v>1202</v>
      </c>
      <c r="N61" s="91">
        <v>630</v>
      </c>
    </row>
    <row r="62" spans="1:14" ht="17.25" customHeight="1">
      <c r="A62" s="85"/>
      <c r="B62" s="72" t="s">
        <v>101</v>
      </c>
      <c r="C62" s="89">
        <v>152863</v>
      </c>
      <c r="D62" s="89">
        <v>-39</v>
      </c>
      <c r="E62" s="90">
        <v>150770</v>
      </c>
      <c r="F62" s="90">
        <v>74360</v>
      </c>
      <c r="G62" s="90">
        <v>76410</v>
      </c>
      <c r="H62" s="90">
        <v>2093</v>
      </c>
      <c r="I62" s="90">
        <v>890</v>
      </c>
      <c r="J62" s="91">
        <v>1203</v>
      </c>
      <c r="K62" s="91">
        <v>70137</v>
      </c>
      <c r="L62" s="91">
        <v>68629</v>
      </c>
      <c r="M62" s="91">
        <v>829</v>
      </c>
      <c r="N62" s="91">
        <v>679</v>
      </c>
    </row>
    <row r="63" spans="1:14" ht="17.25" customHeight="1">
      <c r="A63" s="85"/>
      <c r="B63" s="72" t="s">
        <v>102</v>
      </c>
      <c r="C63" s="89">
        <v>118035</v>
      </c>
      <c r="D63" s="89">
        <v>0</v>
      </c>
      <c r="E63" s="90">
        <v>116400</v>
      </c>
      <c r="F63" s="90">
        <v>57779</v>
      </c>
      <c r="G63" s="90">
        <v>58621</v>
      </c>
      <c r="H63" s="90">
        <v>1635</v>
      </c>
      <c r="I63" s="90">
        <v>753</v>
      </c>
      <c r="J63" s="91">
        <v>882</v>
      </c>
      <c r="K63" s="91">
        <v>55940</v>
      </c>
      <c r="L63" s="91">
        <v>54660</v>
      </c>
      <c r="M63" s="91">
        <v>905</v>
      </c>
      <c r="N63" s="91">
        <v>375</v>
      </c>
    </row>
    <row r="64" spans="1:14" ht="17.25" customHeight="1">
      <c r="A64" s="85"/>
      <c r="B64" s="72" t="s">
        <v>103</v>
      </c>
      <c r="C64" s="89">
        <v>74566</v>
      </c>
      <c r="D64" s="89">
        <v>-122</v>
      </c>
      <c r="E64" s="90">
        <v>73280</v>
      </c>
      <c r="F64" s="90">
        <v>36292</v>
      </c>
      <c r="G64" s="90">
        <v>36988</v>
      </c>
      <c r="H64" s="90">
        <v>1286</v>
      </c>
      <c r="I64" s="90">
        <v>570</v>
      </c>
      <c r="J64" s="91">
        <v>716</v>
      </c>
      <c r="K64" s="91">
        <v>35418</v>
      </c>
      <c r="L64" s="91">
        <v>34504</v>
      </c>
      <c r="M64" s="91">
        <v>595</v>
      </c>
      <c r="N64" s="91">
        <v>319</v>
      </c>
    </row>
    <row r="65" spans="1:14" ht="17.25" customHeight="1">
      <c r="A65" s="85"/>
      <c r="B65" s="73"/>
      <c r="C65" s="87"/>
      <c r="D65" s="87"/>
      <c r="E65" s="88"/>
      <c r="F65" s="88"/>
      <c r="G65" s="88"/>
      <c r="H65" s="88"/>
      <c r="I65" s="88"/>
      <c r="J65" s="92"/>
      <c r="K65" s="92"/>
      <c r="L65" s="92"/>
      <c r="M65" s="92"/>
      <c r="N65" s="92"/>
    </row>
    <row r="66" spans="1:14" ht="17.25" customHeight="1">
      <c r="A66" s="85"/>
      <c r="B66" s="72" t="s">
        <v>104</v>
      </c>
      <c r="C66" s="89">
        <v>59124</v>
      </c>
      <c r="D66" s="89">
        <v>-55</v>
      </c>
      <c r="E66" s="90">
        <v>56724</v>
      </c>
      <c r="F66" s="90">
        <v>28601</v>
      </c>
      <c r="G66" s="90">
        <v>28123</v>
      </c>
      <c r="H66" s="90">
        <v>2400</v>
      </c>
      <c r="I66" s="90">
        <v>1140</v>
      </c>
      <c r="J66" s="91">
        <v>1260</v>
      </c>
      <c r="K66" s="91">
        <v>28978</v>
      </c>
      <c r="L66" s="91">
        <v>27191</v>
      </c>
      <c r="M66" s="91">
        <v>1259</v>
      </c>
      <c r="N66" s="91">
        <v>528</v>
      </c>
    </row>
    <row r="67" spans="1:14" ht="17.25" customHeight="1">
      <c r="A67" s="85"/>
      <c r="B67" s="72" t="s">
        <v>105</v>
      </c>
      <c r="C67" s="89">
        <v>77109</v>
      </c>
      <c r="D67" s="89">
        <v>4</v>
      </c>
      <c r="E67" s="90">
        <v>76200</v>
      </c>
      <c r="F67" s="90">
        <v>37355</v>
      </c>
      <c r="G67" s="90">
        <v>38845</v>
      </c>
      <c r="H67" s="90">
        <v>909</v>
      </c>
      <c r="I67" s="90">
        <v>407</v>
      </c>
      <c r="J67" s="91">
        <v>502</v>
      </c>
      <c r="K67" s="91">
        <v>38509</v>
      </c>
      <c r="L67" s="91">
        <v>37783</v>
      </c>
      <c r="M67" s="91">
        <v>424</v>
      </c>
      <c r="N67" s="91">
        <v>302</v>
      </c>
    </row>
    <row r="68" spans="1:14" ht="17.25" customHeight="1">
      <c r="A68" s="85"/>
      <c r="B68" s="72" t="s">
        <v>106</v>
      </c>
      <c r="C68" s="89">
        <v>84841</v>
      </c>
      <c r="D68" s="89">
        <v>45</v>
      </c>
      <c r="E68" s="90">
        <v>83830</v>
      </c>
      <c r="F68" s="90">
        <v>41636</v>
      </c>
      <c r="G68" s="90">
        <v>42194</v>
      </c>
      <c r="H68" s="90">
        <v>1011</v>
      </c>
      <c r="I68" s="90">
        <v>360</v>
      </c>
      <c r="J68" s="91">
        <v>651</v>
      </c>
      <c r="K68" s="91">
        <v>36630</v>
      </c>
      <c r="L68" s="91">
        <v>35940</v>
      </c>
      <c r="M68" s="91">
        <v>338</v>
      </c>
      <c r="N68" s="91">
        <v>352</v>
      </c>
    </row>
    <row r="69" spans="1:14" ht="17.25" customHeight="1">
      <c r="A69" s="85"/>
      <c r="B69" s="72" t="s">
        <v>107</v>
      </c>
      <c r="C69" s="89">
        <v>74063</v>
      </c>
      <c r="D69" s="89">
        <v>9</v>
      </c>
      <c r="E69" s="90">
        <v>73096</v>
      </c>
      <c r="F69" s="90">
        <v>35424</v>
      </c>
      <c r="G69" s="90">
        <v>37672</v>
      </c>
      <c r="H69" s="90">
        <v>967</v>
      </c>
      <c r="I69" s="90">
        <v>397</v>
      </c>
      <c r="J69" s="91">
        <v>570</v>
      </c>
      <c r="K69" s="91">
        <v>33509</v>
      </c>
      <c r="L69" s="91">
        <v>32816</v>
      </c>
      <c r="M69" s="91">
        <v>340</v>
      </c>
      <c r="N69" s="91">
        <v>353</v>
      </c>
    </row>
    <row r="70" spans="1:14" ht="17.25" customHeight="1">
      <c r="A70" s="85"/>
      <c r="B70" s="72" t="s">
        <v>108</v>
      </c>
      <c r="C70" s="89">
        <v>115840</v>
      </c>
      <c r="D70" s="89">
        <v>33</v>
      </c>
      <c r="E70" s="90">
        <v>114248</v>
      </c>
      <c r="F70" s="90">
        <v>56420</v>
      </c>
      <c r="G70" s="90">
        <v>57828</v>
      </c>
      <c r="H70" s="90">
        <v>1592</v>
      </c>
      <c r="I70" s="90">
        <v>633</v>
      </c>
      <c r="J70" s="91">
        <v>959</v>
      </c>
      <c r="K70" s="91">
        <v>51344</v>
      </c>
      <c r="L70" s="91">
        <v>50236</v>
      </c>
      <c r="M70" s="91">
        <v>503</v>
      </c>
      <c r="N70" s="91">
        <v>605</v>
      </c>
    </row>
    <row r="71" spans="1:14" ht="17.25" customHeight="1">
      <c r="A71" s="85"/>
      <c r="B71" s="93"/>
      <c r="C71" s="87"/>
      <c r="D71" s="87"/>
      <c r="E71" s="88"/>
      <c r="F71" s="88"/>
      <c r="G71" s="88"/>
      <c r="H71" s="88"/>
      <c r="I71" s="88"/>
      <c r="J71" s="92"/>
      <c r="K71" s="92"/>
      <c r="L71" s="92"/>
      <c r="M71" s="92"/>
      <c r="N71" s="92"/>
    </row>
    <row r="72" spans="1:14" ht="17.25" customHeight="1">
      <c r="A72" s="85"/>
      <c r="B72" s="72" t="s">
        <v>109</v>
      </c>
      <c r="C72" s="89">
        <v>72101</v>
      </c>
      <c r="D72" s="89">
        <v>-21</v>
      </c>
      <c r="E72" s="90">
        <v>71030</v>
      </c>
      <c r="F72" s="90">
        <v>35681</v>
      </c>
      <c r="G72" s="90">
        <v>35349</v>
      </c>
      <c r="H72" s="90">
        <v>1071</v>
      </c>
      <c r="I72" s="90">
        <v>411</v>
      </c>
      <c r="J72" s="91">
        <v>660</v>
      </c>
      <c r="K72" s="91">
        <v>29753</v>
      </c>
      <c r="L72" s="91">
        <v>29014</v>
      </c>
      <c r="M72" s="91">
        <v>329</v>
      </c>
      <c r="N72" s="91">
        <v>410</v>
      </c>
    </row>
    <row r="73" spans="1:14" ht="17.25" customHeight="1">
      <c r="A73" s="85"/>
      <c r="B73" s="72" t="s">
        <v>110</v>
      </c>
      <c r="C73" s="89">
        <v>145719</v>
      </c>
      <c r="D73" s="89">
        <v>-184</v>
      </c>
      <c r="E73" s="90">
        <v>143681</v>
      </c>
      <c r="F73" s="90">
        <v>70971</v>
      </c>
      <c r="G73" s="90">
        <v>72710</v>
      </c>
      <c r="H73" s="90">
        <v>2038</v>
      </c>
      <c r="I73" s="90">
        <v>837</v>
      </c>
      <c r="J73" s="91">
        <v>1201</v>
      </c>
      <c r="K73" s="91">
        <v>66879</v>
      </c>
      <c r="L73" s="91">
        <v>65354</v>
      </c>
      <c r="M73" s="91">
        <v>922</v>
      </c>
      <c r="N73" s="91">
        <v>603</v>
      </c>
    </row>
    <row r="74" spans="1:14" ht="17.25" customHeight="1">
      <c r="A74" s="85"/>
      <c r="B74" s="72" t="s">
        <v>111</v>
      </c>
      <c r="C74" s="89">
        <v>85877</v>
      </c>
      <c r="D74" s="89">
        <v>-21</v>
      </c>
      <c r="E74" s="90">
        <v>84795</v>
      </c>
      <c r="F74" s="90">
        <v>42939</v>
      </c>
      <c r="G74" s="90">
        <v>41856</v>
      </c>
      <c r="H74" s="90">
        <v>1082</v>
      </c>
      <c r="I74" s="90">
        <v>519</v>
      </c>
      <c r="J74" s="91">
        <v>563</v>
      </c>
      <c r="K74" s="91">
        <v>36404</v>
      </c>
      <c r="L74" s="91">
        <v>35648</v>
      </c>
      <c r="M74" s="91">
        <v>407</v>
      </c>
      <c r="N74" s="91">
        <v>349</v>
      </c>
    </row>
    <row r="75" spans="1:14" ht="17.25" customHeight="1">
      <c r="A75" s="85"/>
      <c r="B75" s="72" t="s">
        <v>112</v>
      </c>
      <c r="C75" s="89">
        <v>57237</v>
      </c>
      <c r="D75" s="89">
        <v>-72</v>
      </c>
      <c r="E75" s="90">
        <v>55960</v>
      </c>
      <c r="F75" s="90">
        <v>28553</v>
      </c>
      <c r="G75" s="90">
        <v>27407</v>
      </c>
      <c r="H75" s="90">
        <v>1277</v>
      </c>
      <c r="I75" s="90">
        <v>557</v>
      </c>
      <c r="J75" s="91">
        <v>720</v>
      </c>
      <c r="K75" s="91">
        <v>25046</v>
      </c>
      <c r="L75" s="91">
        <v>24167</v>
      </c>
      <c r="M75" s="91">
        <v>541</v>
      </c>
      <c r="N75" s="91">
        <v>338</v>
      </c>
    </row>
    <row r="76" spans="1:14" ht="17.25" customHeight="1">
      <c r="A76" s="85"/>
      <c r="B76" s="72" t="s">
        <v>113</v>
      </c>
      <c r="C76" s="89">
        <v>81952</v>
      </c>
      <c r="D76" s="89">
        <v>-22</v>
      </c>
      <c r="E76" s="90">
        <v>81312</v>
      </c>
      <c r="F76" s="90">
        <v>40745</v>
      </c>
      <c r="G76" s="90">
        <v>40567</v>
      </c>
      <c r="H76" s="90">
        <v>640</v>
      </c>
      <c r="I76" s="90">
        <v>255</v>
      </c>
      <c r="J76" s="91">
        <v>385</v>
      </c>
      <c r="K76" s="91">
        <v>33696</v>
      </c>
      <c r="L76" s="91">
        <v>33229</v>
      </c>
      <c r="M76" s="91">
        <v>225</v>
      </c>
      <c r="N76" s="91">
        <v>242</v>
      </c>
    </row>
    <row r="77" spans="1:14" ht="17.25" customHeight="1">
      <c r="A77" s="85"/>
      <c r="B77" s="93"/>
      <c r="C77" s="87"/>
      <c r="D77" s="87"/>
      <c r="E77" s="88"/>
      <c r="F77" s="88"/>
      <c r="G77" s="88"/>
      <c r="H77" s="88"/>
      <c r="I77" s="88"/>
      <c r="J77" s="92"/>
      <c r="K77" s="92"/>
      <c r="L77" s="92"/>
      <c r="M77" s="92"/>
      <c r="N77" s="92"/>
    </row>
    <row r="78" spans="1:14" ht="17.25" customHeight="1">
      <c r="A78" s="85"/>
      <c r="B78" s="72" t="s">
        <v>114</v>
      </c>
      <c r="C78" s="89">
        <v>197805</v>
      </c>
      <c r="D78" s="89">
        <v>-240</v>
      </c>
      <c r="E78" s="90">
        <v>194784</v>
      </c>
      <c r="F78" s="90">
        <v>95582</v>
      </c>
      <c r="G78" s="90">
        <v>99202</v>
      </c>
      <c r="H78" s="90">
        <v>3021</v>
      </c>
      <c r="I78" s="90">
        <v>1367</v>
      </c>
      <c r="J78" s="91">
        <v>1654</v>
      </c>
      <c r="K78" s="91">
        <v>91253</v>
      </c>
      <c r="L78" s="91">
        <v>88927</v>
      </c>
      <c r="M78" s="91">
        <v>1437</v>
      </c>
      <c r="N78" s="91">
        <v>889</v>
      </c>
    </row>
    <row r="79" spans="1:14" ht="13.5">
      <c r="A79" s="204"/>
      <c r="B79" s="204"/>
      <c r="C79" s="204"/>
      <c r="D79" s="204"/>
      <c r="E79" s="204"/>
      <c r="F79" s="204"/>
      <c r="G79" s="204"/>
      <c r="H79" s="204"/>
      <c r="I79" s="204"/>
      <c r="J79" s="204"/>
      <c r="K79" s="204"/>
      <c r="L79" s="204"/>
      <c r="M79" s="204"/>
      <c r="N79" s="204"/>
    </row>
    <row r="80" spans="4:12" ht="30" customHeight="1">
      <c r="D80" s="205" t="s">
        <v>42</v>
      </c>
      <c r="E80" s="206"/>
      <c r="F80" s="206"/>
      <c r="G80" s="206"/>
      <c r="H80" s="206"/>
      <c r="I80" s="206"/>
      <c r="J80" s="206"/>
      <c r="K80" s="206"/>
      <c r="L80" s="95" t="s">
        <v>115</v>
      </c>
    </row>
    <row r="81" spans="4:12" ht="24" customHeight="1">
      <c r="D81" s="25"/>
      <c r="E81" s="26"/>
      <c r="F81" s="26"/>
      <c r="G81" s="26"/>
      <c r="H81" s="26"/>
      <c r="I81" s="26"/>
      <c r="J81" s="26"/>
      <c r="K81" s="26"/>
      <c r="L81" s="95"/>
    </row>
    <row r="82" spans="1:14" ht="19.5" thickBot="1">
      <c r="A82" s="24" t="s">
        <v>43</v>
      </c>
      <c r="D82" s="28"/>
      <c r="E82" s="29" t="s">
        <v>44</v>
      </c>
      <c r="F82" s="27"/>
      <c r="G82" s="30"/>
      <c r="H82" s="30"/>
      <c r="I82" s="30"/>
      <c r="J82" s="30"/>
      <c r="K82" s="30"/>
      <c r="L82" s="31" t="s">
        <v>116</v>
      </c>
      <c r="M82" s="30"/>
      <c r="N82" s="30"/>
    </row>
    <row r="83" spans="1:14" ht="16.5" customHeight="1" thickTop="1">
      <c r="A83" s="207" t="s">
        <v>46</v>
      </c>
      <c r="B83" s="208"/>
      <c r="C83" s="213" t="s">
        <v>47</v>
      </c>
      <c r="D83" s="215" t="s">
        <v>48</v>
      </c>
      <c r="E83" s="180" t="s">
        <v>49</v>
      </c>
      <c r="F83" s="181"/>
      <c r="G83" s="181"/>
      <c r="H83" s="181"/>
      <c r="I83" s="181"/>
      <c r="J83" s="192"/>
      <c r="K83" s="180" t="s">
        <v>50</v>
      </c>
      <c r="L83" s="181"/>
      <c r="M83" s="181"/>
      <c r="N83" s="181"/>
    </row>
    <row r="84" spans="1:14" ht="16.5" customHeight="1">
      <c r="A84" s="209"/>
      <c r="B84" s="210"/>
      <c r="C84" s="214"/>
      <c r="D84" s="216"/>
      <c r="E84" s="193" t="s">
        <v>51</v>
      </c>
      <c r="F84" s="194"/>
      <c r="G84" s="195"/>
      <c r="H84" s="193" t="s">
        <v>52</v>
      </c>
      <c r="I84" s="194"/>
      <c r="J84" s="194"/>
      <c r="K84" s="196" t="s">
        <v>53</v>
      </c>
      <c r="L84" s="38"/>
      <c r="M84" s="38"/>
      <c r="N84" s="38"/>
    </row>
    <row r="85" spans="1:14" ht="36" customHeight="1">
      <c r="A85" s="211"/>
      <c r="B85" s="212"/>
      <c r="C85" s="197"/>
      <c r="D85" s="217"/>
      <c r="E85" s="40" t="s">
        <v>54</v>
      </c>
      <c r="F85" s="41" t="s">
        <v>9</v>
      </c>
      <c r="G85" s="41" t="s">
        <v>10</v>
      </c>
      <c r="H85" s="40" t="s">
        <v>55</v>
      </c>
      <c r="I85" s="41" t="s">
        <v>9</v>
      </c>
      <c r="J85" s="37" t="s">
        <v>10</v>
      </c>
      <c r="K85" s="197"/>
      <c r="L85" s="42" t="s">
        <v>56</v>
      </c>
      <c r="M85" s="42" t="s">
        <v>57</v>
      </c>
      <c r="N85" s="43" t="s">
        <v>58</v>
      </c>
    </row>
    <row r="86" spans="1:14" ht="17.25" customHeight="1">
      <c r="A86" s="44"/>
      <c r="B86" s="96"/>
      <c r="C86" s="97"/>
      <c r="D86" s="98"/>
      <c r="E86" s="99"/>
      <c r="F86" s="100"/>
      <c r="G86" s="101"/>
      <c r="H86" s="101"/>
      <c r="I86" s="99"/>
      <c r="J86" s="100"/>
      <c r="K86" s="100"/>
      <c r="L86" s="101"/>
      <c r="M86" s="101"/>
      <c r="N86" s="101"/>
    </row>
    <row r="87" spans="1:14" ht="17.25" customHeight="1">
      <c r="A87" s="198" t="s">
        <v>117</v>
      </c>
      <c r="B87" s="199"/>
      <c r="C87" s="53">
        <v>86990</v>
      </c>
      <c r="D87" s="55">
        <v>-80</v>
      </c>
      <c r="E87" s="54">
        <v>86172</v>
      </c>
      <c r="F87" s="54">
        <v>43529</v>
      </c>
      <c r="G87" s="54">
        <v>42643</v>
      </c>
      <c r="H87" s="54">
        <v>818</v>
      </c>
      <c r="I87" s="54">
        <v>287</v>
      </c>
      <c r="J87" s="54">
        <v>531</v>
      </c>
      <c r="K87" s="54">
        <v>40516</v>
      </c>
      <c r="L87" s="54">
        <v>39858</v>
      </c>
      <c r="M87" s="54">
        <v>283</v>
      </c>
      <c r="N87" s="54">
        <v>375</v>
      </c>
    </row>
    <row r="88" spans="1:14" ht="17.25" customHeight="1">
      <c r="A88" s="102"/>
      <c r="B88" s="85"/>
      <c r="C88" s="71"/>
      <c r="D88" s="59"/>
      <c r="E88" s="60"/>
      <c r="F88" s="60"/>
      <c r="G88" s="60"/>
      <c r="H88" s="60"/>
      <c r="I88" s="60"/>
      <c r="J88" s="60"/>
      <c r="K88" s="60"/>
      <c r="L88" s="60"/>
      <c r="M88" s="60"/>
      <c r="N88" s="60"/>
    </row>
    <row r="89" spans="1:14" ht="17.25" customHeight="1">
      <c r="A89" s="198" t="s">
        <v>118</v>
      </c>
      <c r="B89" s="185"/>
      <c r="C89" s="53">
        <v>59187</v>
      </c>
      <c r="D89" s="55">
        <v>-18</v>
      </c>
      <c r="E89" s="54">
        <v>58588</v>
      </c>
      <c r="F89" s="54">
        <v>29458</v>
      </c>
      <c r="G89" s="54">
        <v>29130</v>
      </c>
      <c r="H89" s="54">
        <v>599</v>
      </c>
      <c r="I89" s="54">
        <v>235</v>
      </c>
      <c r="J89" s="54">
        <v>364</v>
      </c>
      <c r="K89" s="54">
        <v>25192</v>
      </c>
      <c r="L89" s="54">
        <v>24743</v>
      </c>
      <c r="M89" s="54">
        <v>197</v>
      </c>
      <c r="N89" s="54">
        <v>252</v>
      </c>
    </row>
    <row r="90" spans="1:14" ht="17.25" customHeight="1">
      <c r="A90" s="103"/>
      <c r="B90" s="104"/>
      <c r="C90" s="71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1:14" ht="17.25" customHeight="1">
      <c r="A91" s="69"/>
      <c r="B91" s="35" t="s">
        <v>119</v>
      </c>
      <c r="C91" s="62">
        <v>33883</v>
      </c>
      <c r="D91" s="64">
        <v>7</v>
      </c>
      <c r="E91" s="63">
        <v>33393</v>
      </c>
      <c r="F91" s="63">
        <v>16980</v>
      </c>
      <c r="G91" s="63">
        <v>16413</v>
      </c>
      <c r="H91" s="63">
        <v>490</v>
      </c>
      <c r="I91" s="63">
        <v>201</v>
      </c>
      <c r="J91" s="63">
        <v>289</v>
      </c>
      <c r="K91" s="63">
        <v>14051</v>
      </c>
      <c r="L91" s="63">
        <v>13688</v>
      </c>
      <c r="M91" s="63">
        <v>167</v>
      </c>
      <c r="N91" s="63">
        <v>196</v>
      </c>
    </row>
    <row r="92" spans="1:14" ht="17.25" customHeight="1">
      <c r="A92" s="69"/>
      <c r="B92" s="34" t="s">
        <v>120</v>
      </c>
      <c r="C92" s="62">
        <v>16954</v>
      </c>
      <c r="D92" s="64">
        <v>-7</v>
      </c>
      <c r="E92" s="63">
        <v>16877</v>
      </c>
      <c r="F92" s="63">
        <v>8359</v>
      </c>
      <c r="G92" s="63">
        <v>8518</v>
      </c>
      <c r="H92" s="63">
        <v>77</v>
      </c>
      <c r="I92" s="63">
        <v>22</v>
      </c>
      <c r="J92" s="63">
        <v>55</v>
      </c>
      <c r="K92" s="63">
        <v>7119</v>
      </c>
      <c r="L92" s="63">
        <v>7059</v>
      </c>
      <c r="M92" s="63">
        <v>20</v>
      </c>
      <c r="N92" s="63">
        <v>40</v>
      </c>
    </row>
    <row r="93" spans="1:14" ht="17.25" customHeight="1">
      <c r="A93" s="69"/>
      <c r="B93" s="34" t="s">
        <v>121</v>
      </c>
      <c r="C93" s="62">
        <v>2526</v>
      </c>
      <c r="D93" s="64">
        <v>-8</v>
      </c>
      <c r="E93" s="63">
        <v>2515</v>
      </c>
      <c r="F93" s="63">
        <v>1260</v>
      </c>
      <c r="G93" s="63">
        <v>1255</v>
      </c>
      <c r="H93" s="63">
        <v>11</v>
      </c>
      <c r="I93" s="63">
        <v>2</v>
      </c>
      <c r="J93" s="63">
        <v>9</v>
      </c>
      <c r="K93" s="63">
        <v>1214</v>
      </c>
      <c r="L93" s="63">
        <v>1206</v>
      </c>
      <c r="M93" s="63">
        <v>5</v>
      </c>
      <c r="N93" s="63">
        <v>3</v>
      </c>
    </row>
    <row r="94" spans="1:14" ht="17.25" customHeight="1">
      <c r="A94" s="75"/>
      <c r="B94" s="34" t="s">
        <v>122</v>
      </c>
      <c r="C94" s="62">
        <v>5824</v>
      </c>
      <c r="D94" s="64">
        <v>-10</v>
      </c>
      <c r="E94" s="63">
        <v>5803</v>
      </c>
      <c r="F94" s="63">
        <v>2859</v>
      </c>
      <c r="G94" s="63">
        <v>2944</v>
      </c>
      <c r="H94" s="63">
        <v>21</v>
      </c>
      <c r="I94" s="63">
        <v>10</v>
      </c>
      <c r="J94" s="63">
        <v>11</v>
      </c>
      <c r="K94" s="63">
        <v>2808</v>
      </c>
      <c r="L94" s="63">
        <v>2790</v>
      </c>
      <c r="M94" s="63">
        <v>5</v>
      </c>
      <c r="N94" s="63">
        <v>13</v>
      </c>
    </row>
    <row r="95" spans="1:14" ht="17.25" customHeight="1">
      <c r="A95" s="75"/>
      <c r="B95" s="105"/>
      <c r="C95" s="71"/>
      <c r="D95" s="59"/>
      <c r="E95" s="60"/>
      <c r="F95" s="60"/>
      <c r="G95" s="60"/>
      <c r="H95" s="60"/>
      <c r="I95" s="60"/>
      <c r="J95" s="60"/>
      <c r="K95" s="60"/>
      <c r="L95" s="60"/>
      <c r="M95" s="60"/>
      <c r="N95" s="60"/>
    </row>
    <row r="96" spans="1:14" ht="17.25" customHeight="1">
      <c r="A96" s="200" t="s">
        <v>63</v>
      </c>
      <c r="B96" s="185"/>
      <c r="C96" s="53">
        <v>27803</v>
      </c>
      <c r="D96" s="55">
        <v>-62</v>
      </c>
      <c r="E96" s="54">
        <v>27584</v>
      </c>
      <c r="F96" s="54">
        <v>14071</v>
      </c>
      <c r="G96" s="54">
        <v>13513</v>
      </c>
      <c r="H96" s="54">
        <v>219</v>
      </c>
      <c r="I96" s="54">
        <v>52</v>
      </c>
      <c r="J96" s="54">
        <v>167</v>
      </c>
      <c r="K96" s="54">
        <v>15324</v>
      </c>
      <c r="L96" s="54">
        <v>15115</v>
      </c>
      <c r="M96" s="54">
        <v>86</v>
      </c>
      <c r="N96" s="54">
        <v>123</v>
      </c>
    </row>
    <row r="97" spans="1:14" ht="17.25" customHeight="1">
      <c r="A97" s="106"/>
      <c r="B97" s="107"/>
      <c r="C97" s="71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</row>
    <row r="98" spans="1:14" ht="17.25" customHeight="1">
      <c r="A98" s="182" t="s">
        <v>123</v>
      </c>
      <c r="B98" s="183"/>
      <c r="C98" s="62">
        <v>13707</v>
      </c>
      <c r="D98" s="64">
        <v>-23</v>
      </c>
      <c r="E98" s="63">
        <v>13649</v>
      </c>
      <c r="F98" s="63">
        <v>6803</v>
      </c>
      <c r="G98" s="63">
        <v>6846</v>
      </c>
      <c r="H98" s="63">
        <v>58</v>
      </c>
      <c r="I98" s="63">
        <v>31</v>
      </c>
      <c r="J98" s="63">
        <v>27</v>
      </c>
      <c r="K98" s="63">
        <v>7229</v>
      </c>
      <c r="L98" s="63">
        <v>7174</v>
      </c>
      <c r="M98" s="63">
        <v>30</v>
      </c>
      <c r="N98" s="63">
        <v>25</v>
      </c>
    </row>
    <row r="99" spans="1:14" ht="17.25" customHeight="1">
      <c r="A99" s="108"/>
      <c r="B99" s="109" t="s">
        <v>87</v>
      </c>
      <c r="C99" s="62"/>
      <c r="D99" s="64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7.25" customHeight="1">
      <c r="A100" s="110"/>
      <c r="B100" s="34" t="s">
        <v>124</v>
      </c>
      <c r="C100" s="62">
        <v>8433</v>
      </c>
      <c r="D100" s="64">
        <v>-15</v>
      </c>
      <c r="E100" s="63">
        <v>8384</v>
      </c>
      <c r="F100" s="63">
        <v>4210</v>
      </c>
      <c r="G100" s="63">
        <v>4174</v>
      </c>
      <c r="H100" s="63">
        <v>49</v>
      </c>
      <c r="I100" s="63">
        <v>28</v>
      </c>
      <c r="J100" s="63">
        <v>21</v>
      </c>
      <c r="K100" s="63">
        <v>4821</v>
      </c>
      <c r="L100" s="63">
        <v>4775</v>
      </c>
      <c r="M100" s="63">
        <v>29</v>
      </c>
      <c r="N100" s="63">
        <v>17</v>
      </c>
    </row>
    <row r="101" spans="1:14" ht="17.25" customHeight="1">
      <c r="A101" s="110"/>
      <c r="B101" s="34" t="s">
        <v>125</v>
      </c>
      <c r="C101" s="62">
        <v>316</v>
      </c>
      <c r="D101" s="64">
        <v>0</v>
      </c>
      <c r="E101" s="63">
        <v>316</v>
      </c>
      <c r="F101" s="63">
        <v>167</v>
      </c>
      <c r="G101" s="63">
        <v>149</v>
      </c>
      <c r="H101" s="63">
        <v>0</v>
      </c>
      <c r="I101" s="63">
        <v>0</v>
      </c>
      <c r="J101" s="63">
        <v>0</v>
      </c>
      <c r="K101" s="63">
        <v>173</v>
      </c>
      <c r="L101" s="63">
        <v>173</v>
      </c>
      <c r="M101" s="63">
        <v>0</v>
      </c>
      <c r="N101" s="63">
        <v>0</v>
      </c>
    </row>
    <row r="102" spans="1:14" ht="17.25" customHeight="1">
      <c r="A102" s="110"/>
      <c r="B102" s="34" t="s">
        <v>126</v>
      </c>
      <c r="C102" s="62">
        <v>2979</v>
      </c>
      <c r="D102" s="64">
        <v>-9</v>
      </c>
      <c r="E102" s="63">
        <v>2974</v>
      </c>
      <c r="F102" s="63">
        <v>1432</v>
      </c>
      <c r="G102" s="63">
        <v>1542</v>
      </c>
      <c r="H102" s="63">
        <v>5</v>
      </c>
      <c r="I102" s="63">
        <v>2</v>
      </c>
      <c r="J102" s="63">
        <v>3</v>
      </c>
      <c r="K102" s="63">
        <v>1369</v>
      </c>
      <c r="L102" s="63">
        <v>1364</v>
      </c>
      <c r="M102" s="63">
        <v>0</v>
      </c>
      <c r="N102" s="63">
        <v>5</v>
      </c>
    </row>
    <row r="103" spans="1:14" ht="17.25" customHeight="1">
      <c r="A103" s="110"/>
      <c r="B103" s="34" t="s">
        <v>127</v>
      </c>
      <c r="C103" s="62">
        <v>1979</v>
      </c>
      <c r="D103" s="64">
        <v>1</v>
      </c>
      <c r="E103" s="63">
        <v>1975</v>
      </c>
      <c r="F103" s="63">
        <v>994</v>
      </c>
      <c r="G103" s="63">
        <v>981</v>
      </c>
      <c r="H103" s="63">
        <v>4</v>
      </c>
      <c r="I103" s="63">
        <v>1</v>
      </c>
      <c r="J103" s="63">
        <v>3</v>
      </c>
      <c r="K103" s="63">
        <v>866</v>
      </c>
      <c r="L103" s="63">
        <v>862</v>
      </c>
      <c r="M103" s="63">
        <v>1</v>
      </c>
      <c r="N103" s="63">
        <v>3</v>
      </c>
    </row>
    <row r="104" spans="1:14" ht="17.25" customHeight="1">
      <c r="A104" s="108"/>
      <c r="B104" s="109"/>
      <c r="C104" s="62"/>
      <c r="D104" s="64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7.25" customHeight="1">
      <c r="A105" s="184" t="s">
        <v>128</v>
      </c>
      <c r="B105" s="185"/>
      <c r="C105" s="62">
        <v>3099</v>
      </c>
      <c r="D105" s="64">
        <v>-8</v>
      </c>
      <c r="E105" s="63">
        <v>3064</v>
      </c>
      <c r="F105" s="63">
        <v>1663</v>
      </c>
      <c r="G105" s="63">
        <v>1401</v>
      </c>
      <c r="H105" s="63">
        <v>35</v>
      </c>
      <c r="I105" s="63">
        <v>4</v>
      </c>
      <c r="J105" s="63">
        <v>31</v>
      </c>
      <c r="K105" s="63">
        <v>1907</v>
      </c>
      <c r="L105" s="63">
        <v>1875</v>
      </c>
      <c r="M105" s="63">
        <v>20</v>
      </c>
      <c r="N105" s="63">
        <v>12</v>
      </c>
    </row>
    <row r="106" spans="1:14" ht="17.25" customHeight="1">
      <c r="A106" s="108"/>
      <c r="B106" s="109"/>
      <c r="C106" s="62"/>
      <c r="D106" s="64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7.25" customHeight="1">
      <c r="A107" s="108"/>
      <c r="B107" s="109" t="s">
        <v>129</v>
      </c>
      <c r="C107" s="62">
        <v>2782</v>
      </c>
      <c r="D107" s="64">
        <v>-7</v>
      </c>
      <c r="E107" s="63">
        <v>2748</v>
      </c>
      <c r="F107" s="63">
        <v>1490</v>
      </c>
      <c r="G107" s="63">
        <v>1258</v>
      </c>
      <c r="H107" s="63">
        <v>34</v>
      </c>
      <c r="I107" s="63">
        <v>4</v>
      </c>
      <c r="J107" s="63">
        <v>30</v>
      </c>
      <c r="K107" s="63">
        <v>1735</v>
      </c>
      <c r="L107" s="63">
        <v>1704</v>
      </c>
      <c r="M107" s="63">
        <v>20</v>
      </c>
      <c r="N107" s="63">
        <v>11</v>
      </c>
    </row>
    <row r="108" spans="1:14" ht="17.25" customHeight="1">
      <c r="A108" s="108"/>
      <c r="B108" s="109" t="s">
        <v>130</v>
      </c>
      <c r="C108" s="62">
        <v>317</v>
      </c>
      <c r="D108" s="64">
        <v>-1</v>
      </c>
      <c r="E108" s="63">
        <v>316</v>
      </c>
      <c r="F108" s="63">
        <v>173</v>
      </c>
      <c r="G108" s="63">
        <v>143</v>
      </c>
      <c r="H108" s="63">
        <v>1</v>
      </c>
      <c r="I108" s="63">
        <v>0</v>
      </c>
      <c r="J108" s="63">
        <v>1</v>
      </c>
      <c r="K108" s="63">
        <v>172</v>
      </c>
      <c r="L108" s="63">
        <v>171</v>
      </c>
      <c r="M108" s="63">
        <v>0</v>
      </c>
      <c r="N108" s="63">
        <v>1</v>
      </c>
    </row>
    <row r="109" spans="1:14" ht="17.25" customHeight="1">
      <c r="A109" s="108"/>
      <c r="B109" s="109"/>
      <c r="C109" s="62"/>
      <c r="D109" s="64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7.25" customHeight="1">
      <c r="A110" s="184" t="s">
        <v>131</v>
      </c>
      <c r="B110" s="185"/>
      <c r="C110" s="62">
        <v>8404</v>
      </c>
      <c r="D110" s="64">
        <v>-10</v>
      </c>
      <c r="E110" s="63">
        <v>8296</v>
      </c>
      <c r="F110" s="63">
        <v>4167</v>
      </c>
      <c r="G110" s="63">
        <v>4129</v>
      </c>
      <c r="H110" s="63">
        <v>108</v>
      </c>
      <c r="I110" s="63">
        <v>9</v>
      </c>
      <c r="J110" s="63">
        <v>99</v>
      </c>
      <c r="K110" s="63">
        <v>4767</v>
      </c>
      <c r="L110" s="63">
        <v>4664</v>
      </c>
      <c r="M110" s="63">
        <v>26</v>
      </c>
      <c r="N110" s="63">
        <v>77</v>
      </c>
    </row>
    <row r="111" spans="1:14" ht="17.25" customHeight="1">
      <c r="A111" s="108"/>
      <c r="B111" s="109"/>
      <c r="C111" s="62"/>
      <c r="D111" s="64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7.25" customHeight="1">
      <c r="A112" s="110"/>
      <c r="B112" s="34" t="s">
        <v>132</v>
      </c>
      <c r="C112" s="62">
        <v>8229</v>
      </c>
      <c r="D112" s="64">
        <v>-10</v>
      </c>
      <c r="E112" s="63">
        <v>8123</v>
      </c>
      <c r="F112" s="63">
        <v>4068</v>
      </c>
      <c r="G112" s="63">
        <v>4055</v>
      </c>
      <c r="H112" s="63">
        <v>106</v>
      </c>
      <c r="I112" s="63">
        <v>9</v>
      </c>
      <c r="J112" s="63">
        <v>97</v>
      </c>
      <c r="K112" s="63">
        <v>4657</v>
      </c>
      <c r="L112" s="63">
        <v>4556</v>
      </c>
      <c r="M112" s="63">
        <v>26</v>
      </c>
      <c r="N112" s="63">
        <v>75</v>
      </c>
    </row>
    <row r="113" spans="1:14" ht="17.25" customHeight="1">
      <c r="A113" s="110"/>
      <c r="B113" s="34" t="s">
        <v>133</v>
      </c>
      <c r="C113" s="62">
        <v>175</v>
      </c>
      <c r="D113" s="64">
        <v>0</v>
      </c>
      <c r="E113" s="63">
        <v>173</v>
      </c>
      <c r="F113" s="63">
        <v>99</v>
      </c>
      <c r="G113" s="63">
        <v>74</v>
      </c>
      <c r="H113" s="63">
        <v>2</v>
      </c>
      <c r="I113" s="63">
        <v>0</v>
      </c>
      <c r="J113" s="63">
        <v>2</v>
      </c>
      <c r="K113" s="63">
        <v>110</v>
      </c>
      <c r="L113" s="63">
        <v>108</v>
      </c>
      <c r="M113" s="63">
        <v>0</v>
      </c>
      <c r="N113" s="63">
        <v>2</v>
      </c>
    </row>
    <row r="114" spans="1:14" ht="17.25" customHeight="1">
      <c r="A114" s="108"/>
      <c r="B114" s="109"/>
      <c r="C114" s="62"/>
      <c r="D114" s="64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ht="17.25" customHeight="1">
      <c r="A115" s="186" t="s">
        <v>134</v>
      </c>
      <c r="B115" s="187"/>
      <c r="C115" s="62">
        <v>2593</v>
      </c>
      <c r="D115" s="64">
        <v>-21</v>
      </c>
      <c r="E115" s="63">
        <v>2575</v>
      </c>
      <c r="F115" s="63">
        <v>1438</v>
      </c>
      <c r="G115" s="63">
        <v>1137</v>
      </c>
      <c r="H115" s="63">
        <v>18</v>
      </c>
      <c r="I115" s="63">
        <v>8</v>
      </c>
      <c r="J115" s="63">
        <v>10</v>
      </c>
      <c r="K115" s="63">
        <v>1421</v>
      </c>
      <c r="L115" s="63">
        <v>1402</v>
      </c>
      <c r="M115" s="63">
        <v>10</v>
      </c>
      <c r="N115" s="63">
        <v>9</v>
      </c>
    </row>
    <row r="116" spans="1:14" ht="17.25" customHeight="1">
      <c r="A116" s="108"/>
      <c r="B116" s="109"/>
      <c r="C116" s="62"/>
      <c r="D116" s="64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7.25" customHeight="1">
      <c r="A117" s="111"/>
      <c r="B117" s="34" t="s">
        <v>135</v>
      </c>
      <c r="C117" s="62">
        <v>2593</v>
      </c>
      <c r="D117" s="64">
        <v>-21</v>
      </c>
      <c r="E117" s="63">
        <v>2575</v>
      </c>
      <c r="F117" s="63">
        <v>1438</v>
      </c>
      <c r="G117" s="63">
        <v>1137</v>
      </c>
      <c r="H117" s="63">
        <v>18</v>
      </c>
      <c r="I117" s="63">
        <v>8</v>
      </c>
      <c r="J117" s="63">
        <v>10</v>
      </c>
      <c r="K117" s="63">
        <v>1421</v>
      </c>
      <c r="L117" s="63">
        <v>1402</v>
      </c>
      <c r="M117" s="63">
        <v>10</v>
      </c>
      <c r="N117" s="63">
        <v>9</v>
      </c>
    </row>
    <row r="118" spans="1:14" ht="17.25" customHeight="1">
      <c r="A118" s="112"/>
      <c r="B118" s="112"/>
      <c r="C118" s="113"/>
      <c r="D118" s="114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</row>
    <row r="119" spans="1:9" ht="15.75" customHeight="1">
      <c r="A119" s="116" t="s">
        <v>136</v>
      </c>
      <c r="B119" s="117"/>
      <c r="D119" s="27"/>
      <c r="E119" s="27"/>
      <c r="F119" s="27"/>
      <c r="G119" s="27"/>
      <c r="H119" s="118"/>
      <c r="I119" s="118"/>
    </row>
    <row r="120" spans="1:9" ht="15.75" customHeight="1">
      <c r="A120" s="119"/>
      <c r="B120" s="117"/>
      <c r="D120" s="27"/>
      <c r="E120" s="27"/>
      <c r="F120" s="27"/>
      <c r="G120" s="27"/>
      <c r="H120" s="118"/>
      <c r="I120" s="118"/>
    </row>
    <row r="121" spans="2:9" ht="18" thickBot="1">
      <c r="B121" s="120" t="s">
        <v>137</v>
      </c>
      <c r="C121" s="121"/>
      <c r="D121" s="121"/>
      <c r="E121" s="121"/>
      <c r="F121" s="122"/>
      <c r="G121" s="123"/>
      <c r="H121" s="121"/>
      <c r="I121" s="124"/>
    </row>
    <row r="122" spans="1:9" ht="16.5" customHeight="1" thickTop="1">
      <c r="A122" s="188" t="s">
        <v>138</v>
      </c>
      <c r="B122" s="189"/>
      <c r="C122" s="180" t="s">
        <v>139</v>
      </c>
      <c r="D122" s="181"/>
      <c r="E122" s="192"/>
      <c r="F122" s="178" t="s">
        <v>140</v>
      </c>
      <c r="G122" s="179"/>
      <c r="H122" s="180" t="s">
        <v>141</v>
      </c>
      <c r="I122" s="181"/>
    </row>
    <row r="123" spans="1:9" ht="16.5" customHeight="1">
      <c r="A123" s="190"/>
      <c r="B123" s="191"/>
      <c r="C123" s="125">
        <v>41275</v>
      </c>
      <c r="D123" s="125">
        <v>41244</v>
      </c>
      <c r="E123" s="126">
        <v>40909</v>
      </c>
      <c r="F123" s="127" t="s">
        <v>142</v>
      </c>
      <c r="G123" s="128" t="s">
        <v>143</v>
      </c>
      <c r="H123" s="129" t="s">
        <v>142</v>
      </c>
      <c r="I123" s="130" t="s">
        <v>143</v>
      </c>
    </row>
    <row r="124" spans="2:9" ht="14.25">
      <c r="B124" s="131"/>
      <c r="C124" s="132"/>
      <c r="D124" s="133"/>
      <c r="E124" s="133"/>
      <c r="F124" s="134"/>
      <c r="G124" s="135" t="s">
        <v>144</v>
      </c>
      <c r="H124" s="136"/>
      <c r="I124" s="135" t="s">
        <v>144</v>
      </c>
    </row>
    <row r="125" spans="1:9" ht="17.25" customHeight="1">
      <c r="A125" s="176" t="s">
        <v>145</v>
      </c>
      <c r="B125" s="177"/>
      <c r="C125" s="137">
        <v>13130762</v>
      </c>
      <c r="D125" s="138">
        <v>13136914</v>
      </c>
      <c r="E125" s="138">
        <v>13092163</v>
      </c>
      <c r="F125" s="139">
        <v>-6152</v>
      </c>
      <c r="G125" s="140">
        <v>-0.046829871916646476</v>
      </c>
      <c r="H125" s="139">
        <v>38599</v>
      </c>
      <c r="I125" s="140">
        <v>0.29482523246922604</v>
      </c>
    </row>
    <row r="126" spans="1:9" ht="17.25" customHeight="1">
      <c r="A126" s="176" t="s">
        <v>146</v>
      </c>
      <c r="B126" s="177"/>
      <c r="C126" s="137">
        <v>8951575</v>
      </c>
      <c r="D126" s="138">
        <v>8956494</v>
      </c>
      <c r="E126" s="138">
        <v>8914676</v>
      </c>
      <c r="F126" s="139">
        <v>-4919</v>
      </c>
      <c r="G126" s="140">
        <v>-0.05492104388167959</v>
      </c>
      <c r="H126" s="139">
        <v>36899</v>
      </c>
      <c r="I126" s="140">
        <v>0.4139129677848079</v>
      </c>
    </row>
    <row r="127" spans="1:9" ht="17.25" customHeight="1">
      <c r="A127" s="176" t="s">
        <v>147</v>
      </c>
      <c r="B127" s="177"/>
      <c r="C127" s="137">
        <v>4092197</v>
      </c>
      <c r="D127" s="138">
        <v>4093350</v>
      </c>
      <c r="E127" s="138">
        <v>4089891</v>
      </c>
      <c r="F127" s="139">
        <v>-1153</v>
      </c>
      <c r="G127" s="140">
        <v>-0.02816763775391794</v>
      </c>
      <c r="H127" s="139">
        <v>2306</v>
      </c>
      <c r="I127" s="140">
        <v>0.05638292071842502</v>
      </c>
    </row>
    <row r="128" spans="1:9" ht="17.25" customHeight="1">
      <c r="A128" s="176" t="s">
        <v>148</v>
      </c>
      <c r="B128" s="177"/>
      <c r="C128" s="137">
        <v>59187</v>
      </c>
      <c r="D128" s="138">
        <v>59205</v>
      </c>
      <c r="E128" s="138">
        <v>59472</v>
      </c>
      <c r="F128" s="139">
        <v>-18</v>
      </c>
      <c r="G128" s="140">
        <v>-0.030402837598175827</v>
      </c>
      <c r="H128" s="139">
        <v>-285</v>
      </c>
      <c r="I128" s="140">
        <v>-0.4792171105730427</v>
      </c>
    </row>
    <row r="129" spans="1:9" ht="17.25" customHeight="1">
      <c r="A129" s="176" t="s">
        <v>149</v>
      </c>
      <c r="B129" s="177"/>
      <c r="C129" s="137">
        <v>27803</v>
      </c>
      <c r="D129" s="138">
        <v>27865</v>
      </c>
      <c r="E129" s="138">
        <v>28124</v>
      </c>
      <c r="F129" s="139">
        <v>-62</v>
      </c>
      <c r="G129" s="140">
        <v>-0.2225013457742688</v>
      </c>
      <c r="H129" s="139">
        <v>-321</v>
      </c>
      <c r="I129" s="140">
        <v>-1.1413739155169962</v>
      </c>
    </row>
    <row r="130" spans="1:9" ht="14.25">
      <c r="A130" s="141"/>
      <c r="B130" s="142"/>
      <c r="C130" s="143" t="s">
        <v>43</v>
      </c>
      <c r="D130" s="144"/>
      <c r="E130" s="144"/>
      <c r="F130" s="145"/>
      <c r="G130" s="146"/>
      <c r="H130" s="144"/>
      <c r="I130" s="147"/>
    </row>
    <row r="131" spans="1:9" ht="17.25">
      <c r="A131" s="148" t="s">
        <v>150</v>
      </c>
      <c r="B131" s="149"/>
      <c r="C131" s="149"/>
      <c r="D131" s="149"/>
      <c r="E131" s="149"/>
      <c r="F131" s="149"/>
      <c r="G131" s="149"/>
      <c r="H131" s="149"/>
      <c r="I131" s="149"/>
    </row>
    <row r="132" spans="1:14" ht="16.5" customHeight="1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ht="17.25">
      <c r="A133" s="150" t="s">
        <v>151</v>
      </c>
    </row>
  </sheetData>
  <sheetProtection/>
  <mergeCells count="38">
    <mergeCell ref="D1:K1"/>
    <mergeCell ref="A4:B6"/>
    <mergeCell ref="C4:C6"/>
    <mergeCell ref="D4:D6"/>
    <mergeCell ref="E4:J4"/>
    <mergeCell ref="K4:N4"/>
    <mergeCell ref="E5:G5"/>
    <mergeCell ref="H5:J5"/>
    <mergeCell ref="K5:K6"/>
    <mergeCell ref="A8:B8"/>
    <mergeCell ref="A16:B16"/>
    <mergeCell ref="A46:B46"/>
    <mergeCell ref="A79:N79"/>
    <mergeCell ref="D80:K80"/>
    <mergeCell ref="A83:B85"/>
    <mergeCell ref="C83:C85"/>
    <mergeCell ref="D83:D85"/>
    <mergeCell ref="E83:J83"/>
    <mergeCell ref="K83:N83"/>
    <mergeCell ref="E84:G84"/>
    <mergeCell ref="H84:J84"/>
    <mergeCell ref="K84:K85"/>
    <mergeCell ref="A87:B87"/>
    <mergeCell ref="A89:B89"/>
    <mergeCell ref="A96:B96"/>
    <mergeCell ref="A98:B98"/>
    <mergeCell ref="A105:B105"/>
    <mergeCell ref="A110:B110"/>
    <mergeCell ref="A115:B115"/>
    <mergeCell ref="A122:B123"/>
    <mergeCell ref="C122:E122"/>
    <mergeCell ref="A129:B129"/>
    <mergeCell ref="F122:G122"/>
    <mergeCell ref="H122:I122"/>
    <mergeCell ref="A125:B125"/>
    <mergeCell ref="A126:B126"/>
    <mergeCell ref="A127:B127"/>
    <mergeCell ref="A128:B12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C7" sqref="C7:I38"/>
    </sheetView>
  </sheetViews>
  <sheetFormatPr defaultColWidth="9.00390625" defaultRowHeight="13.5"/>
  <cols>
    <col min="1" max="1" width="2.75390625" style="24" customWidth="1"/>
    <col min="2" max="2" width="12.00390625" style="24" customWidth="1"/>
    <col min="3" max="3" width="12.375" style="24" customWidth="1"/>
    <col min="4" max="6" width="12.75390625" style="27" customWidth="1"/>
    <col min="7" max="9" width="12.375" style="24" customWidth="1"/>
    <col min="10" max="16384" width="9.00390625" style="24" customWidth="1"/>
  </cols>
  <sheetData>
    <row r="1" spans="4:9" ht="30" customHeight="1">
      <c r="D1" s="25"/>
      <c r="E1" s="25"/>
      <c r="F1" s="25"/>
      <c r="G1" s="25"/>
      <c r="H1" s="25"/>
      <c r="I1" s="25"/>
    </row>
    <row r="2" spans="3:9" ht="24" customHeight="1">
      <c r="C2" s="26"/>
      <c r="D2" s="25"/>
      <c r="E2" s="25"/>
      <c r="F2" s="25"/>
      <c r="G2" s="26"/>
      <c r="H2" s="26"/>
      <c r="I2" s="26"/>
    </row>
    <row r="3" spans="1:9" ht="14.25" thickBot="1">
      <c r="A3" s="24" t="s">
        <v>43</v>
      </c>
      <c r="C3" s="30"/>
      <c r="G3" s="30"/>
      <c r="H3" s="30"/>
      <c r="I3" s="30"/>
    </row>
    <row r="4" spans="1:9" ht="16.5" customHeight="1" thickTop="1">
      <c r="A4" s="207" t="s">
        <v>46</v>
      </c>
      <c r="B4" s="208"/>
      <c r="C4" s="32"/>
      <c r="D4" s="213" t="s">
        <v>47</v>
      </c>
      <c r="E4" s="33"/>
      <c r="F4" s="33"/>
      <c r="G4" s="33"/>
      <c r="H4" s="33"/>
      <c r="I4" s="33"/>
    </row>
    <row r="5" spans="1:9" s="39" customFormat="1" ht="16.5" customHeight="1">
      <c r="A5" s="209"/>
      <c r="B5" s="210"/>
      <c r="C5" s="196" t="s">
        <v>53</v>
      </c>
      <c r="D5" s="214"/>
      <c r="E5" s="36"/>
      <c r="F5" s="36"/>
      <c r="G5" s="36"/>
      <c r="H5" s="36"/>
      <c r="I5" s="36"/>
    </row>
    <row r="6" spans="1:9" ht="30.75" customHeight="1">
      <c r="A6" s="211"/>
      <c r="B6" s="212"/>
      <c r="C6" s="197"/>
      <c r="D6" s="197"/>
      <c r="E6" s="41" t="s">
        <v>9</v>
      </c>
      <c r="F6" s="41" t="s">
        <v>10</v>
      </c>
      <c r="G6" s="151"/>
      <c r="H6" s="151"/>
      <c r="I6" s="151"/>
    </row>
    <row r="7" spans="1:9" s="56" customFormat="1" ht="17.25" customHeight="1">
      <c r="A7" s="198" t="s">
        <v>60</v>
      </c>
      <c r="B7" s="185"/>
      <c r="C7" s="54">
        <v>4710069</v>
      </c>
      <c r="D7" s="53">
        <v>8951575</v>
      </c>
      <c r="E7" s="54">
        <v>4412745</v>
      </c>
      <c r="F7" s="54">
        <v>4538830</v>
      </c>
      <c r="G7" s="153">
        <f>D7/C7</f>
        <v>1.900518867133369</v>
      </c>
      <c r="H7" s="152">
        <f>E7/F7*100</f>
        <v>97.22208146152202</v>
      </c>
      <c r="I7" s="152">
        <v>100</v>
      </c>
    </row>
    <row r="8" spans="1:9" ht="17.25" customHeight="1">
      <c r="A8" s="69"/>
      <c r="B8" s="70"/>
      <c r="C8" s="60"/>
      <c r="D8" s="71"/>
      <c r="E8" s="60"/>
      <c r="F8" s="60"/>
      <c r="G8" s="54"/>
      <c r="H8" s="60"/>
      <c r="I8" s="60"/>
    </row>
    <row r="9" spans="1:9" ht="17.25" customHeight="1">
      <c r="A9" s="69"/>
      <c r="B9" s="72" t="s">
        <v>64</v>
      </c>
      <c r="C9" s="63">
        <v>29393</v>
      </c>
      <c r="D9" s="62">
        <v>52284</v>
      </c>
      <c r="E9" s="54">
        <v>26003</v>
      </c>
      <c r="F9" s="54">
        <v>26281</v>
      </c>
      <c r="G9" s="153">
        <f aca="true" t="shared" si="0" ref="G9:G38">D9/C9</f>
        <v>1.7787908685741503</v>
      </c>
      <c r="H9" s="152">
        <f aca="true" t="shared" si="1" ref="H9:H38">E9/F9*100</f>
        <v>98.94220159050265</v>
      </c>
      <c r="I9" s="154">
        <f>D9/$D$7*100</f>
        <v>0.5840759866280515</v>
      </c>
    </row>
    <row r="10" spans="1:9" ht="17.25" customHeight="1">
      <c r="A10" s="69"/>
      <c r="B10" s="72" t="s">
        <v>65</v>
      </c>
      <c r="C10" s="63">
        <v>74293</v>
      </c>
      <c r="D10" s="62">
        <v>128628</v>
      </c>
      <c r="E10" s="54">
        <v>61249</v>
      </c>
      <c r="F10" s="54">
        <v>67379</v>
      </c>
      <c r="G10" s="153">
        <f t="shared" si="0"/>
        <v>1.7313609626748145</v>
      </c>
      <c r="H10" s="152">
        <f t="shared" si="1"/>
        <v>90.90220988735362</v>
      </c>
      <c r="I10" s="154">
        <f>D10/$D$7*100</f>
        <v>1.4369314897099112</v>
      </c>
    </row>
    <row r="11" spans="1:9" ht="17.25" customHeight="1">
      <c r="A11" s="69"/>
      <c r="B11" s="72" t="s">
        <v>66</v>
      </c>
      <c r="C11" s="63">
        <v>132474</v>
      </c>
      <c r="D11" s="62">
        <v>231538</v>
      </c>
      <c r="E11" s="54">
        <v>109445</v>
      </c>
      <c r="F11" s="54">
        <v>122093</v>
      </c>
      <c r="G11" s="153">
        <f t="shared" si="0"/>
        <v>1.7477995682171596</v>
      </c>
      <c r="H11" s="152">
        <f t="shared" si="1"/>
        <v>89.64068374108261</v>
      </c>
      <c r="I11" s="154">
        <f>D11/$D$7*100</f>
        <v>2.586561582738233</v>
      </c>
    </row>
    <row r="12" spans="1:9" ht="17.25" customHeight="1">
      <c r="A12" s="69"/>
      <c r="B12" s="72"/>
      <c r="C12" s="63"/>
      <c r="D12" s="62"/>
      <c r="E12" s="63"/>
      <c r="F12" s="63"/>
      <c r="G12" s="54"/>
      <c r="H12" s="63"/>
      <c r="I12" s="63"/>
    </row>
    <row r="13" spans="1:9" ht="17.25" customHeight="1">
      <c r="A13" s="69"/>
      <c r="B13" s="72" t="s">
        <v>67</v>
      </c>
      <c r="C13" s="63">
        <v>198189</v>
      </c>
      <c r="D13" s="62">
        <v>321172</v>
      </c>
      <c r="E13" s="54">
        <v>160131</v>
      </c>
      <c r="F13" s="54">
        <v>161041</v>
      </c>
      <c r="G13" s="153">
        <f t="shared" si="0"/>
        <v>1.6205339347794276</v>
      </c>
      <c r="H13" s="152">
        <f t="shared" si="1"/>
        <v>99.43492650939822</v>
      </c>
      <c r="I13" s="154">
        <f aca="true" t="shared" si="2" ref="I13:I38">D13/$D$7*100</f>
        <v>3.5878825793226334</v>
      </c>
    </row>
    <row r="14" spans="1:9" ht="17.25" customHeight="1">
      <c r="A14" s="69"/>
      <c r="B14" s="72" t="s">
        <v>68</v>
      </c>
      <c r="C14" s="63">
        <v>109314</v>
      </c>
      <c r="D14" s="62">
        <v>201257</v>
      </c>
      <c r="E14" s="54">
        <v>95862</v>
      </c>
      <c r="F14" s="54">
        <v>105395</v>
      </c>
      <c r="G14" s="153">
        <f t="shared" si="0"/>
        <v>1.8410908026419306</v>
      </c>
      <c r="H14" s="152">
        <f t="shared" si="1"/>
        <v>90.9549788889416</v>
      </c>
      <c r="I14" s="154">
        <f t="shared" si="2"/>
        <v>2.248285916165591</v>
      </c>
    </row>
    <row r="15" spans="1:9" ht="17.25" customHeight="1">
      <c r="A15" s="69"/>
      <c r="B15" s="72" t="s">
        <v>69</v>
      </c>
      <c r="C15" s="63">
        <v>105877</v>
      </c>
      <c r="D15" s="62">
        <v>185368</v>
      </c>
      <c r="E15" s="54">
        <v>94711</v>
      </c>
      <c r="F15" s="54">
        <v>90657</v>
      </c>
      <c r="G15" s="153">
        <f t="shared" si="0"/>
        <v>1.7507862897513151</v>
      </c>
      <c r="H15" s="152">
        <f t="shared" si="1"/>
        <v>104.47180030223811</v>
      </c>
      <c r="I15" s="154">
        <f t="shared" si="2"/>
        <v>2.0707864258524338</v>
      </c>
    </row>
    <row r="16" spans="1:9" ht="17.25" customHeight="1">
      <c r="A16" s="69"/>
      <c r="B16" s="72"/>
      <c r="C16" s="63"/>
      <c r="D16" s="62"/>
      <c r="E16" s="63"/>
      <c r="F16" s="63"/>
      <c r="G16" s="54"/>
      <c r="H16" s="63"/>
      <c r="I16" s="63"/>
    </row>
    <row r="17" spans="1:9" ht="17.25" customHeight="1">
      <c r="A17" s="69"/>
      <c r="B17" s="72" t="s">
        <v>70</v>
      </c>
      <c r="C17" s="63">
        <v>133607</v>
      </c>
      <c r="D17" s="62">
        <v>252018</v>
      </c>
      <c r="E17" s="54">
        <v>125910</v>
      </c>
      <c r="F17" s="54">
        <v>126108</v>
      </c>
      <c r="G17" s="153">
        <f t="shared" si="0"/>
        <v>1.886263444280614</v>
      </c>
      <c r="H17" s="152">
        <f t="shared" si="1"/>
        <v>99.84299172138167</v>
      </c>
      <c r="I17" s="154">
        <f>D17/$D$7*100</f>
        <v>2.8153481370596793</v>
      </c>
    </row>
    <row r="18" spans="1:9" ht="17.25" customHeight="1">
      <c r="A18" s="69"/>
      <c r="B18" s="72" t="s">
        <v>71</v>
      </c>
      <c r="C18" s="63">
        <v>241052</v>
      </c>
      <c r="D18" s="62">
        <v>480271</v>
      </c>
      <c r="E18" s="54">
        <v>238407</v>
      </c>
      <c r="F18" s="54">
        <v>241864</v>
      </c>
      <c r="G18" s="153">
        <f t="shared" si="0"/>
        <v>1.992395831604799</v>
      </c>
      <c r="H18" s="152">
        <f t="shared" si="1"/>
        <v>98.5706843515364</v>
      </c>
      <c r="I18" s="154">
        <f t="shared" si="2"/>
        <v>5.365212267115005</v>
      </c>
    </row>
    <row r="19" spans="1:9" ht="17.25" customHeight="1">
      <c r="A19" s="69"/>
      <c r="B19" s="72" t="s">
        <v>72</v>
      </c>
      <c r="C19" s="63">
        <v>200786</v>
      </c>
      <c r="D19" s="62">
        <v>366584</v>
      </c>
      <c r="E19" s="54">
        <v>179793</v>
      </c>
      <c r="F19" s="54">
        <v>186791</v>
      </c>
      <c r="G19" s="153">
        <f t="shared" si="0"/>
        <v>1.8257448228462143</v>
      </c>
      <c r="H19" s="152">
        <f t="shared" si="1"/>
        <v>96.25356682067124</v>
      </c>
      <c r="I19" s="154">
        <f t="shared" si="2"/>
        <v>4.0951899526061055</v>
      </c>
    </row>
    <row r="20" spans="1:9" ht="17.25" customHeight="1">
      <c r="A20" s="69"/>
      <c r="B20" s="72"/>
      <c r="C20" s="63"/>
      <c r="D20" s="62"/>
      <c r="E20" s="63"/>
      <c r="F20" s="63"/>
      <c r="G20" s="54"/>
      <c r="H20" s="63"/>
      <c r="I20" s="63"/>
    </row>
    <row r="21" spans="1:9" ht="17.25" customHeight="1">
      <c r="A21" s="69"/>
      <c r="B21" s="72" t="s">
        <v>73</v>
      </c>
      <c r="C21" s="63">
        <v>147198</v>
      </c>
      <c r="D21" s="62">
        <v>264811</v>
      </c>
      <c r="E21" s="54">
        <v>124863</v>
      </c>
      <c r="F21" s="54">
        <v>139948</v>
      </c>
      <c r="G21" s="153">
        <f t="shared" si="0"/>
        <v>1.7990122148398755</v>
      </c>
      <c r="H21" s="152">
        <f t="shared" si="1"/>
        <v>89.22099637008031</v>
      </c>
      <c r="I21" s="154">
        <f>D21/$D$7*100</f>
        <v>2.958261534981274</v>
      </c>
    </row>
    <row r="22" spans="1:9" ht="17.25" customHeight="1">
      <c r="A22" s="69"/>
      <c r="B22" s="72" t="s">
        <v>74</v>
      </c>
      <c r="C22" s="63">
        <v>359776</v>
      </c>
      <c r="D22" s="62">
        <v>696734</v>
      </c>
      <c r="E22" s="54">
        <v>349039</v>
      </c>
      <c r="F22" s="54">
        <v>347695</v>
      </c>
      <c r="G22" s="153">
        <f t="shared" si="0"/>
        <v>1.936577203593347</v>
      </c>
      <c r="H22" s="152">
        <f t="shared" si="1"/>
        <v>100.38654567940293</v>
      </c>
      <c r="I22" s="154">
        <f t="shared" si="2"/>
        <v>7.783367731376881</v>
      </c>
    </row>
    <row r="23" spans="1:9" ht="17.25" customHeight="1">
      <c r="A23" s="69"/>
      <c r="B23" s="35" t="s">
        <v>75</v>
      </c>
      <c r="C23" s="63">
        <v>448179</v>
      </c>
      <c r="D23" s="62">
        <v>860749</v>
      </c>
      <c r="E23" s="54">
        <v>410829</v>
      </c>
      <c r="F23" s="54">
        <v>449920</v>
      </c>
      <c r="G23" s="153">
        <f t="shared" si="0"/>
        <v>1.9205473705818434</v>
      </c>
      <c r="H23" s="152">
        <f t="shared" si="1"/>
        <v>91.31156650071124</v>
      </c>
      <c r="I23" s="154">
        <f t="shared" si="2"/>
        <v>9.615615129181178</v>
      </c>
    </row>
    <row r="24" spans="1:9" ht="17.25" customHeight="1">
      <c r="A24" s="69"/>
      <c r="B24" s="35"/>
      <c r="C24" s="63"/>
      <c r="D24" s="62"/>
      <c r="E24" s="63"/>
      <c r="F24" s="63"/>
      <c r="G24" s="54"/>
      <c r="H24" s="63"/>
      <c r="I24" s="63"/>
    </row>
    <row r="25" spans="1:9" ht="17.25" customHeight="1">
      <c r="A25" s="69"/>
      <c r="B25" s="35" t="s">
        <v>76</v>
      </c>
      <c r="C25" s="63">
        <v>127587</v>
      </c>
      <c r="D25" s="62">
        <v>212061</v>
      </c>
      <c r="E25" s="54">
        <v>101399</v>
      </c>
      <c r="F25" s="54">
        <v>110662</v>
      </c>
      <c r="G25" s="153">
        <f t="shared" si="0"/>
        <v>1.662089397822662</v>
      </c>
      <c r="H25" s="152">
        <f t="shared" si="1"/>
        <v>91.6294663027959</v>
      </c>
      <c r="I25" s="154">
        <f>D25/$D$7*100</f>
        <v>2.3689797605449323</v>
      </c>
    </row>
    <row r="26" spans="1:9" ht="17.25" customHeight="1">
      <c r="A26" s="69"/>
      <c r="B26" s="35" t="s">
        <v>77</v>
      </c>
      <c r="C26" s="63">
        <v>185843</v>
      </c>
      <c r="D26" s="62">
        <v>311256</v>
      </c>
      <c r="E26" s="54">
        <v>156298</v>
      </c>
      <c r="F26" s="54">
        <v>154958</v>
      </c>
      <c r="G26" s="153">
        <f t="shared" si="0"/>
        <v>1.6748330580113322</v>
      </c>
      <c r="H26" s="152">
        <f t="shared" si="1"/>
        <v>100.86475044850862</v>
      </c>
      <c r="I26" s="154">
        <f t="shared" si="2"/>
        <v>3.4771087769470737</v>
      </c>
    </row>
    <row r="27" spans="1:9" ht="17.25" customHeight="1">
      <c r="A27" s="69"/>
      <c r="B27" s="35" t="s">
        <v>78</v>
      </c>
      <c r="C27" s="63">
        <v>299714</v>
      </c>
      <c r="D27" s="62">
        <v>540021</v>
      </c>
      <c r="E27" s="54">
        <v>259702</v>
      </c>
      <c r="F27" s="54">
        <v>280319</v>
      </c>
      <c r="G27" s="153">
        <f t="shared" si="0"/>
        <v>1.8017877042780783</v>
      </c>
      <c r="H27" s="152">
        <f t="shared" si="1"/>
        <v>92.64516497276317</v>
      </c>
      <c r="I27" s="154">
        <f t="shared" si="2"/>
        <v>6.032692570860435</v>
      </c>
    </row>
    <row r="28" spans="1:9" ht="17.25" customHeight="1">
      <c r="A28" s="69"/>
      <c r="B28" s="74"/>
      <c r="C28" s="60"/>
      <c r="D28" s="71"/>
      <c r="E28" s="63"/>
      <c r="F28" s="63"/>
      <c r="G28" s="54"/>
      <c r="H28" s="63"/>
      <c r="I28" s="63"/>
    </row>
    <row r="29" spans="1:9" ht="17.25" customHeight="1">
      <c r="A29" s="69"/>
      <c r="B29" s="35" t="s">
        <v>79</v>
      </c>
      <c r="C29" s="63">
        <v>161197</v>
      </c>
      <c r="D29" s="62">
        <v>268959</v>
      </c>
      <c r="E29" s="54">
        <v>135133</v>
      </c>
      <c r="F29" s="54">
        <v>133826</v>
      </c>
      <c r="G29" s="153">
        <f t="shared" si="0"/>
        <v>1.668511200580656</v>
      </c>
      <c r="H29" s="152">
        <f t="shared" si="1"/>
        <v>100.97664131035822</v>
      </c>
      <c r="I29" s="154">
        <f>D29/$D$7*100</f>
        <v>3.0045997492061454</v>
      </c>
    </row>
    <row r="30" spans="1:9" ht="17.25" customHeight="1">
      <c r="A30" s="69"/>
      <c r="B30" s="35" t="s">
        <v>80</v>
      </c>
      <c r="C30" s="63">
        <v>178589</v>
      </c>
      <c r="D30" s="62">
        <v>333132</v>
      </c>
      <c r="E30" s="54">
        <v>165115</v>
      </c>
      <c r="F30" s="54">
        <v>168017</v>
      </c>
      <c r="G30" s="153">
        <f t="shared" si="0"/>
        <v>1.865355649004138</v>
      </c>
      <c r="H30" s="152">
        <f t="shared" si="1"/>
        <v>98.27279382443443</v>
      </c>
      <c r="I30" s="154">
        <f t="shared" si="2"/>
        <v>3.7214903522564464</v>
      </c>
    </row>
    <row r="31" spans="1:9" ht="17.25" customHeight="1">
      <c r="A31" s="69"/>
      <c r="B31" s="35" t="s">
        <v>81</v>
      </c>
      <c r="C31" s="63">
        <v>105760</v>
      </c>
      <c r="D31" s="62">
        <v>206457</v>
      </c>
      <c r="E31" s="54">
        <v>102815</v>
      </c>
      <c r="F31" s="54">
        <v>103642</v>
      </c>
      <c r="G31" s="153">
        <f t="shared" si="0"/>
        <v>1.952127458396369</v>
      </c>
      <c r="H31" s="152">
        <f t="shared" si="1"/>
        <v>99.20206094054534</v>
      </c>
      <c r="I31" s="154">
        <f t="shared" si="2"/>
        <v>2.3063762522237705</v>
      </c>
    </row>
    <row r="32" spans="1:9" ht="17.25" customHeight="1">
      <c r="A32" s="69"/>
      <c r="B32" s="35"/>
      <c r="C32" s="63"/>
      <c r="D32" s="62"/>
      <c r="E32" s="63"/>
      <c r="F32" s="63"/>
      <c r="G32" s="54"/>
      <c r="H32" s="63"/>
      <c r="I32" s="63"/>
    </row>
    <row r="33" spans="1:9" ht="17.25" customHeight="1">
      <c r="A33" s="69"/>
      <c r="B33" s="35" t="s">
        <v>82</v>
      </c>
      <c r="C33" s="63">
        <v>279772</v>
      </c>
      <c r="D33" s="62">
        <v>537375</v>
      </c>
      <c r="E33" s="54">
        <v>266465</v>
      </c>
      <c r="F33" s="54">
        <v>270910</v>
      </c>
      <c r="G33" s="153">
        <f t="shared" si="0"/>
        <v>1.9207604763879158</v>
      </c>
      <c r="H33" s="152">
        <f t="shared" si="1"/>
        <v>98.35923369384668</v>
      </c>
      <c r="I33" s="154">
        <f>D33/$D$7*100</f>
        <v>6.0031335267816</v>
      </c>
    </row>
    <row r="34" spans="1:9" ht="17.25" customHeight="1">
      <c r="A34" s="69"/>
      <c r="B34" s="35" t="s">
        <v>83</v>
      </c>
      <c r="C34" s="63">
        <v>344228</v>
      </c>
      <c r="D34" s="62">
        <v>709262</v>
      </c>
      <c r="E34" s="54">
        <v>348260</v>
      </c>
      <c r="F34" s="54">
        <v>361002</v>
      </c>
      <c r="G34" s="153">
        <f t="shared" si="0"/>
        <v>2.0604424974145044</v>
      </c>
      <c r="H34" s="152">
        <f t="shared" si="1"/>
        <v>96.47037966548662</v>
      </c>
      <c r="I34" s="154">
        <f t="shared" si="2"/>
        <v>7.923320756403203</v>
      </c>
    </row>
    <row r="35" spans="1:9" ht="17.25" customHeight="1">
      <c r="A35" s="69"/>
      <c r="B35" s="35" t="s">
        <v>84</v>
      </c>
      <c r="C35" s="63">
        <v>317001</v>
      </c>
      <c r="D35" s="62">
        <v>669143</v>
      </c>
      <c r="E35" s="54">
        <v>335726</v>
      </c>
      <c r="F35" s="54">
        <v>333417</v>
      </c>
      <c r="G35" s="153">
        <f t="shared" si="0"/>
        <v>2.1108545398910414</v>
      </c>
      <c r="H35" s="152">
        <f t="shared" si="1"/>
        <v>100.69252617592983</v>
      </c>
      <c r="I35" s="154">
        <f t="shared" si="2"/>
        <v>7.475142642495873</v>
      </c>
    </row>
    <row r="36" spans="1:9" ht="17.25" customHeight="1">
      <c r="A36" s="69"/>
      <c r="B36" s="34"/>
      <c r="C36" s="63"/>
      <c r="D36" s="62"/>
      <c r="E36" s="63"/>
      <c r="F36" s="63"/>
      <c r="G36" s="54"/>
      <c r="H36" s="63"/>
      <c r="I36" s="63"/>
    </row>
    <row r="37" spans="1:9" ht="17.25" customHeight="1">
      <c r="A37" s="69"/>
      <c r="B37" s="34" t="s">
        <v>85</v>
      </c>
      <c r="C37" s="63">
        <v>213634</v>
      </c>
      <c r="D37" s="62">
        <v>447170</v>
      </c>
      <c r="E37" s="54">
        <v>223939</v>
      </c>
      <c r="F37" s="54">
        <v>223231</v>
      </c>
      <c r="G37" s="153">
        <f t="shared" si="0"/>
        <v>2.093159328571295</v>
      </c>
      <c r="H37" s="152">
        <f t="shared" si="1"/>
        <v>100.3171602510404</v>
      </c>
      <c r="I37" s="154">
        <f>D37/$D$7*100</f>
        <v>4.995433764449273</v>
      </c>
    </row>
    <row r="38" spans="1:9" ht="17.25" customHeight="1">
      <c r="A38" s="75"/>
      <c r="B38" s="34" t="s">
        <v>86</v>
      </c>
      <c r="C38" s="63">
        <v>316606</v>
      </c>
      <c r="D38" s="62">
        <v>675325</v>
      </c>
      <c r="E38" s="54">
        <v>341651</v>
      </c>
      <c r="F38" s="54">
        <v>333674</v>
      </c>
      <c r="G38" s="153">
        <f t="shared" si="0"/>
        <v>2.1330139037162907</v>
      </c>
      <c r="H38" s="152">
        <f t="shared" si="1"/>
        <v>102.39065674880273</v>
      </c>
      <c r="I38" s="154">
        <f t="shared" si="2"/>
        <v>7.5442031150942706</v>
      </c>
    </row>
    <row r="39" spans="1:9" ht="17.25" customHeight="1">
      <c r="A39" s="76"/>
      <c r="B39" s="77" t="s">
        <v>87</v>
      </c>
      <c r="C39" s="81"/>
      <c r="D39" s="78"/>
      <c r="E39" s="79"/>
      <c r="F39" s="79"/>
      <c r="G39" s="80"/>
      <c r="H39" s="80"/>
      <c r="I39" s="80"/>
    </row>
    <row r="40" ht="13.5"/>
  </sheetData>
  <sheetProtection/>
  <mergeCells count="4">
    <mergeCell ref="C5:C6"/>
    <mergeCell ref="A7:B7"/>
    <mergeCell ref="A4:B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特別区協議会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TOSHO</dc:creator>
  <cp:keywords/>
  <dc:description/>
  <cp:lastModifiedBy>tosho</cp:lastModifiedBy>
  <cp:lastPrinted>2007-05-31T04:52:22Z</cp:lastPrinted>
  <dcterms:created xsi:type="dcterms:W3CDTF">2007-04-21T01:42:21Z</dcterms:created>
  <dcterms:modified xsi:type="dcterms:W3CDTF">2015-08-07T02:54:42Z</dcterms:modified>
  <cp:category/>
  <cp:version/>
  <cp:contentType/>
  <cp:contentStatus/>
</cp:coreProperties>
</file>