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8385" activeTab="0"/>
  </bookViews>
  <sheets>
    <sheet name="Ⅷ－５６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<sst xmlns="http://schemas.openxmlformats.org/spreadsheetml/2006/main" count="63" uniqueCount="59">
  <si>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区　分</t>
  </si>
  <si>
    <t>区　名</t>
  </si>
  <si>
    <t>合　　計</t>
  </si>
  <si>
    <t>大気汚染</t>
  </si>
  <si>
    <t>悪　臭</t>
  </si>
  <si>
    <t>水質汚濁</t>
  </si>
  <si>
    <t>騒　音</t>
  </si>
  <si>
    <t>振　動</t>
  </si>
  <si>
    <t>地盤沈下</t>
  </si>
  <si>
    <t>土壌汚染</t>
  </si>
  <si>
    <t>そ の 他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</si>
  <si>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</si>
  <si>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</si>
  <si>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</si>
  <si>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</si>
  <si>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</si>
  <si>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</si>
  <si>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</si>
  <si>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</si>
  <si>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</si>
  <si>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</si>
  <si>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</si>
  <si>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</si>
  <si>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</si>
  <si>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</si>
  <si>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</si>
  <si>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</si>
  <si>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</si>
  <si>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</si>
  <si>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</si>
  <si>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</si>
  <si>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</si>
  <si>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</si>
  <si>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</si>
  <si>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</si>
  <si>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</si>
  <si>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</si>
  <si>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</si>
  <si>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</si>
  <si>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</si>
  <si>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</si>
  <si>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</si>
  <si>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</si>
  <si>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</si>
  <si>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</si>
  <si>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</si>
  <si>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</si>
  <si>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</si>
  <si>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</si>
  <si>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</si>
  <si>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</si>
  <si>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</si>
  <si>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</si>
  <si>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</si>
  <si>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</si>
  <si>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　56．公害関係苦情受付件数</t>
  </si>
  <si>
    <t>Ⅷ　環　　境</t>
  </si>
  <si>
    <t>資料：東京都環境局環境政策部資料による。</t>
  </si>
  <si>
    <r>
      <t>（平成24年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日～平成25年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3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月31日）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</si>
</sst>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3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ＤＦ平成明朝体W5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ＦＡ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180" fontId="3" fillId="33" borderId="16" xfId="0" applyNumberFormat="1" applyFont="1" applyFill="1" applyBorder="1" applyAlignment="1">
      <alignment horizontal="right" vertical="center" wrapText="1"/>
    </xf>
    <xf numFmtId="180" fontId="3" fillId="33" borderId="15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2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180" fontId="4" fillId="33" borderId="18" xfId="0" applyNumberFormat="1" applyFont="1" applyFill="1" applyBorder="1" applyAlignment="1">
      <alignment horizontal="right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38" sqref="A38"/>
    </sheetView>
  </sheetViews>
  <sheetFormatPr defaultColWidth="9.00390625" defaultRowHeight="13.5"/>
  <cols>
    <col min="1" max="1" width="9.00390625" style="2" customWidth="1"/>
    <col min="2" max="10" width="8.75390625" style="2" customWidth="1"/>
    <col min="11" max="11" width="4.25390625" style="2" customWidth="1"/>
    <col min="12" max="16384" width="9.00390625" style="2" customWidth="1"/>
  </cols>
  <sheetData>
    <row r="1" ht="17.25">
      <c r="A1" s="1" t="s">
        <v>56</v>
      </c>
    </row>
    <row r="2" spans="1:11" ht="14.25" thickBot="1">
      <c r="A2" s="3" t="s">
        <v>55</v>
      </c>
      <c r="K2" s="19" t="s">
        <v>58</v>
      </c>
    </row>
    <row r="3" spans="1:11" ht="13.5">
      <c r="A3" s="4" t="s">
        <v>0</v>
      </c>
      <c r="B3" s="23" t="s">
        <v>2</v>
      </c>
      <c r="C3" s="23" t="s">
        <v>3</v>
      </c>
      <c r="D3" s="23" t="s">
        <v>4</v>
      </c>
      <c r="E3" s="23" t="s">
        <v>5</v>
      </c>
      <c r="F3" s="26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/>
    </row>
    <row r="4" spans="1:11" ht="13.5">
      <c r="A4" s="5"/>
      <c r="B4" s="24"/>
      <c r="C4" s="24"/>
      <c r="D4" s="24"/>
      <c r="E4" s="24"/>
      <c r="F4" s="27"/>
      <c r="G4" s="24"/>
      <c r="H4" s="24"/>
      <c r="I4" s="24"/>
      <c r="J4" s="24"/>
      <c r="K4" s="24"/>
    </row>
    <row r="5" spans="1:11" ht="14.25" thickBot="1">
      <c r="A5" s="7" t="s">
        <v>1</v>
      </c>
      <c r="B5" s="25"/>
      <c r="C5" s="25"/>
      <c r="D5" s="25"/>
      <c r="E5" s="25"/>
      <c r="F5" s="28"/>
      <c r="G5" s="25"/>
      <c r="H5" s="25"/>
      <c r="I5" s="25"/>
      <c r="J5" s="25"/>
      <c r="K5" s="25"/>
    </row>
    <row r="6" spans="1:11" ht="13.5">
      <c r="A6" s="9" t="s">
        <v>11</v>
      </c>
      <c r="B6" s="13">
        <f>SUM(B8:B37)</f>
        <v>4526</v>
      </c>
      <c r="C6" s="13">
        <f aca="true" t="shared" si="0" ref="C6:J6">SUM(C8:C37)</f>
        <v>596</v>
      </c>
      <c r="D6" s="13">
        <f t="shared" si="0"/>
        <v>574</v>
      </c>
      <c r="E6" s="13">
        <f t="shared" si="0"/>
        <v>11</v>
      </c>
      <c r="F6" s="13">
        <f t="shared" si="0"/>
        <v>2501</v>
      </c>
      <c r="G6" s="13">
        <f t="shared" si="0"/>
        <v>429</v>
      </c>
      <c r="H6" s="13">
        <f t="shared" si="0"/>
        <v>1</v>
      </c>
      <c r="I6" s="13">
        <f t="shared" si="0"/>
        <v>6</v>
      </c>
      <c r="J6" s="14">
        <f t="shared" si="0"/>
        <v>408</v>
      </c>
      <c r="K6" s="10" t="s">
        <v>12</v>
      </c>
    </row>
    <row r="7" spans="1:11" ht="13.5">
      <c r="A7" s="11"/>
      <c r="B7" s="15"/>
      <c r="C7" s="15"/>
      <c r="D7" s="15"/>
      <c r="E7" s="15"/>
      <c r="F7" s="15"/>
      <c r="G7" s="15"/>
      <c r="H7" s="15"/>
      <c r="I7" s="15"/>
      <c r="J7" s="16"/>
      <c r="K7" s="6"/>
    </row>
    <row r="8" spans="1:11" ht="13.5">
      <c r="A8" s="11" t="s">
        <v>13</v>
      </c>
      <c r="B8" s="20">
        <f>SUM(C8:J8)</f>
        <v>194</v>
      </c>
      <c r="C8" s="15">
        <v>16</v>
      </c>
      <c r="D8" s="15">
        <v>41</v>
      </c>
      <c r="E8" s="15">
        <v>1</v>
      </c>
      <c r="F8" s="15">
        <v>87</v>
      </c>
      <c r="G8" s="15">
        <v>11</v>
      </c>
      <c r="H8" s="15">
        <v>1</v>
      </c>
      <c r="I8" s="22">
        <v>0</v>
      </c>
      <c r="J8" s="16">
        <v>37</v>
      </c>
      <c r="K8" s="6" t="s">
        <v>14</v>
      </c>
    </row>
    <row r="9" spans="1:11" ht="13.5">
      <c r="A9" s="11" t="s">
        <v>15</v>
      </c>
      <c r="B9" s="20">
        <f>SUM(C9:J9)</f>
        <v>129</v>
      </c>
      <c r="C9" s="15">
        <v>8</v>
      </c>
      <c r="D9" s="15">
        <v>25</v>
      </c>
      <c r="E9" s="15">
        <v>0</v>
      </c>
      <c r="F9" s="15">
        <v>90</v>
      </c>
      <c r="G9" s="15">
        <v>6</v>
      </c>
      <c r="H9" s="15">
        <v>0</v>
      </c>
      <c r="I9" s="22">
        <v>0</v>
      </c>
      <c r="J9" s="16">
        <v>0</v>
      </c>
      <c r="K9" s="6" t="s">
        <v>16</v>
      </c>
    </row>
    <row r="10" spans="1:11" ht="13.5">
      <c r="A10" s="11" t="s">
        <v>17</v>
      </c>
      <c r="B10" s="20">
        <f>SUM(C10:J10)</f>
        <v>261</v>
      </c>
      <c r="C10" s="15">
        <v>20</v>
      </c>
      <c r="D10" s="15">
        <v>34</v>
      </c>
      <c r="E10" s="15">
        <v>2</v>
      </c>
      <c r="F10" s="15">
        <v>171</v>
      </c>
      <c r="G10" s="15">
        <v>11</v>
      </c>
      <c r="H10" s="15">
        <v>0</v>
      </c>
      <c r="I10" s="22">
        <v>0</v>
      </c>
      <c r="J10" s="16">
        <v>23</v>
      </c>
      <c r="K10" s="6" t="s">
        <v>17</v>
      </c>
    </row>
    <row r="11" spans="1:11" ht="13.5">
      <c r="A11" s="11"/>
      <c r="B11" s="20"/>
      <c r="C11" s="15"/>
      <c r="D11" s="15"/>
      <c r="E11" s="15"/>
      <c r="F11" s="15"/>
      <c r="G11" s="15"/>
      <c r="H11" s="15"/>
      <c r="I11" s="22"/>
      <c r="J11" s="16"/>
      <c r="K11" s="6"/>
    </row>
    <row r="12" spans="1:11" ht="13.5">
      <c r="A12" s="11" t="s">
        <v>18</v>
      </c>
      <c r="B12" s="20">
        <f aca="true" t="shared" si="1" ref="B12:B37">SUM(C12:J12)</f>
        <v>200</v>
      </c>
      <c r="C12" s="15">
        <v>14</v>
      </c>
      <c r="D12" s="15">
        <v>20</v>
      </c>
      <c r="E12" s="15">
        <v>0</v>
      </c>
      <c r="F12" s="15">
        <v>145</v>
      </c>
      <c r="G12" s="15">
        <v>15</v>
      </c>
      <c r="H12" s="15">
        <v>0</v>
      </c>
      <c r="I12" s="22">
        <v>0</v>
      </c>
      <c r="J12" s="16">
        <v>6</v>
      </c>
      <c r="K12" s="6" t="s">
        <v>19</v>
      </c>
    </row>
    <row r="13" spans="1:11" ht="13.5">
      <c r="A13" s="11" t="s">
        <v>20</v>
      </c>
      <c r="B13" s="20">
        <f t="shared" si="1"/>
        <v>84</v>
      </c>
      <c r="C13" s="15">
        <v>16</v>
      </c>
      <c r="D13" s="15">
        <v>7</v>
      </c>
      <c r="E13" s="15">
        <v>0</v>
      </c>
      <c r="F13" s="15">
        <v>40</v>
      </c>
      <c r="G13" s="15">
        <v>13</v>
      </c>
      <c r="H13" s="15">
        <v>0</v>
      </c>
      <c r="I13" s="22">
        <v>0</v>
      </c>
      <c r="J13" s="16">
        <v>8</v>
      </c>
      <c r="K13" s="6" t="s">
        <v>21</v>
      </c>
    </row>
    <row r="14" spans="1:11" ht="13.5">
      <c r="A14" s="11" t="s">
        <v>22</v>
      </c>
      <c r="B14" s="20">
        <f t="shared" si="1"/>
        <v>163</v>
      </c>
      <c r="C14" s="15">
        <v>25</v>
      </c>
      <c r="D14" s="15">
        <v>15</v>
      </c>
      <c r="E14" s="15">
        <v>0</v>
      </c>
      <c r="F14" s="15">
        <v>57</v>
      </c>
      <c r="G14" s="15">
        <v>8</v>
      </c>
      <c r="H14" s="15">
        <v>0</v>
      </c>
      <c r="I14" s="22">
        <v>0</v>
      </c>
      <c r="J14" s="16">
        <v>58</v>
      </c>
      <c r="K14" s="6" t="s">
        <v>23</v>
      </c>
    </row>
    <row r="15" spans="1:11" ht="13.5">
      <c r="A15" s="11"/>
      <c r="B15" s="20"/>
      <c r="C15" s="15"/>
      <c r="D15" s="15"/>
      <c r="E15" s="15"/>
      <c r="F15" s="15"/>
      <c r="G15" s="15"/>
      <c r="H15" s="15"/>
      <c r="I15" s="22"/>
      <c r="J15" s="16"/>
      <c r="K15" s="6"/>
    </row>
    <row r="16" spans="1:11" ht="13.5">
      <c r="A16" s="11" t="s">
        <v>24</v>
      </c>
      <c r="B16" s="20">
        <f>SUM(C16:J16)</f>
        <v>297</v>
      </c>
      <c r="C16" s="15">
        <v>15</v>
      </c>
      <c r="D16" s="15">
        <v>44</v>
      </c>
      <c r="E16" s="15">
        <v>0</v>
      </c>
      <c r="F16" s="15">
        <v>128</v>
      </c>
      <c r="G16" s="15">
        <v>19</v>
      </c>
      <c r="H16" s="22">
        <v>0</v>
      </c>
      <c r="I16" s="22">
        <v>1</v>
      </c>
      <c r="J16" s="16">
        <v>90</v>
      </c>
      <c r="K16" s="6" t="s">
        <v>25</v>
      </c>
    </row>
    <row r="17" spans="1:11" ht="13.5">
      <c r="A17" s="11" t="s">
        <v>26</v>
      </c>
      <c r="B17" s="20">
        <f t="shared" si="1"/>
        <v>194</v>
      </c>
      <c r="C17" s="15">
        <v>26</v>
      </c>
      <c r="D17" s="15">
        <v>40</v>
      </c>
      <c r="E17" s="15">
        <v>2</v>
      </c>
      <c r="F17" s="15">
        <v>112</v>
      </c>
      <c r="G17" s="15">
        <v>13</v>
      </c>
      <c r="H17" s="22">
        <v>0</v>
      </c>
      <c r="I17" s="22">
        <v>0</v>
      </c>
      <c r="J17" s="16">
        <v>1</v>
      </c>
      <c r="K17" s="6" t="s">
        <v>27</v>
      </c>
    </row>
    <row r="18" spans="1:11" ht="13.5">
      <c r="A18" s="11" t="s">
        <v>28</v>
      </c>
      <c r="B18" s="20">
        <f t="shared" si="1"/>
        <v>229</v>
      </c>
      <c r="C18" s="15">
        <v>23</v>
      </c>
      <c r="D18" s="15">
        <v>31</v>
      </c>
      <c r="E18" s="15">
        <v>0</v>
      </c>
      <c r="F18" s="15">
        <v>129</v>
      </c>
      <c r="G18" s="15">
        <v>22</v>
      </c>
      <c r="H18" s="22">
        <v>0</v>
      </c>
      <c r="I18" s="22">
        <v>0</v>
      </c>
      <c r="J18" s="16">
        <v>24</v>
      </c>
      <c r="K18" s="6" t="s">
        <v>29</v>
      </c>
    </row>
    <row r="19" spans="1:11" ht="13.5">
      <c r="A19" s="11"/>
      <c r="B19" s="20"/>
      <c r="C19" s="15"/>
      <c r="D19" s="15"/>
      <c r="E19" s="15"/>
      <c r="F19" s="15"/>
      <c r="G19" s="15"/>
      <c r="H19" s="22"/>
      <c r="I19" s="22"/>
      <c r="J19" s="16"/>
      <c r="K19" s="6"/>
    </row>
    <row r="20" spans="1:11" ht="13.5">
      <c r="A20" s="11" t="s">
        <v>30</v>
      </c>
      <c r="B20" s="20">
        <f>SUM(C20:J20)</f>
        <v>165</v>
      </c>
      <c r="C20" s="15">
        <v>25</v>
      </c>
      <c r="D20" s="15">
        <v>17</v>
      </c>
      <c r="E20" s="15">
        <v>0</v>
      </c>
      <c r="F20" s="15">
        <v>80</v>
      </c>
      <c r="G20" s="15">
        <v>14</v>
      </c>
      <c r="H20" s="22">
        <v>0</v>
      </c>
      <c r="I20" s="22">
        <v>0</v>
      </c>
      <c r="J20" s="16">
        <v>29</v>
      </c>
      <c r="K20" s="6" t="s">
        <v>31</v>
      </c>
    </row>
    <row r="21" spans="1:11" ht="13.5">
      <c r="A21" s="11" t="s">
        <v>32</v>
      </c>
      <c r="B21" s="20">
        <f t="shared" si="1"/>
        <v>272</v>
      </c>
      <c r="C21" s="15">
        <v>25</v>
      </c>
      <c r="D21" s="15">
        <v>41</v>
      </c>
      <c r="E21" s="15">
        <v>0</v>
      </c>
      <c r="F21" s="15">
        <v>133</v>
      </c>
      <c r="G21" s="15">
        <v>28</v>
      </c>
      <c r="H21" s="22">
        <v>0</v>
      </c>
      <c r="I21" s="22">
        <v>0</v>
      </c>
      <c r="J21" s="16">
        <v>45</v>
      </c>
      <c r="K21" s="6" t="s">
        <v>33</v>
      </c>
    </row>
    <row r="22" spans="1:11" ht="13.5">
      <c r="A22" s="11" t="s">
        <v>34</v>
      </c>
      <c r="B22" s="20">
        <f t="shared" si="1"/>
        <v>277</v>
      </c>
      <c r="C22" s="15">
        <v>43</v>
      </c>
      <c r="D22" s="15">
        <v>33</v>
      </c>
      <c r="E22" s="15">
        <v>2</v>
      </c>
      <c r="F22" s="15">
        <v>153</v>
      </c>
      <c r="G22" s="15">
        <v>33</v>
      </c>
      <c r="H22" s="22">
        <v>0</v>
      </c>
      <c r="I22" s="22">
        <v>0</v>
      </c>
      <c r="J22" s="16">
        <v>13</v>
      </c>
      <c r="K22" s="6" t="s">
        <v>35</v>
      </c>
    </row>
    <row r="23" spans="1:11" ht="13.5">
      <c r="A23" s="11"/>
      <c r="B23" s="20"/>
      <c r="C23" s="15"/>
      <c r="D23" s="15"/>
      <c r="E23" s="15"/>
      <c r="F23" s="15"/>
      <c r="G23" s="15"/>
      <c r="H23" s="22"/>
      <c r="I23" s="22"/>
      <c r="J23" s="16"/>
      <c r="K23" s="6"/>
    </row>
    <row r="24" spans="1:11" ht="13.5">
      <c r="A24" s="11" t="s">
        <v>36</v>
      </c>
      <c r="B24" s="20">
        <f>SUM(C24:J24)</f>
        <v>113</v>
      </c>
      <c r="C24" s="15">
        <v>16</v>
      </c>
      <c r="D24" s="15">
        <v>21</v>
      </c>
      <c r="E24" s="15">
        <v>0</v>
      </c>
      <c r="F24" s="15">
        <v>58</v>
      </c>
      <c r="G24" s="15">
        <v>16</v>
      </c>
      <c r="H24" s="22">
        <v>0</v>
      </c>
      <c r="I24" s="22">
        <v>1</v>
      </c>
      <c r="J24" s="16">
        <v>1</v>
      </c>
      <c r="K24" s="6" t="s">
        <v>37</v>
      </c>
    </row>
    <row r="25" spans="1:11" ht="13.5">
      <c r="A25" s="11" t="s">
        <v>38</v>
      </c>
      <c r="B25" s="20">
        <f t="shared" si="1"/>
        <v>77</v>
      </c>
      <c r="C25" s="15">
        <v>10</v>
      </c>
      <c r="D25" s="15">
        <v>5</v>
      </c>
      <c r="E25" s="15">
        <v>0</v>
      </c>
      <c r="F25" s="15">
        <v>43</v>
      </c>
      <c r="G25" s="15">
        <v>19</v>
      </c>
      <c r="H25" s="22">
        <v>0</v>
      </c>
      <c r="I25" s="22">
        <v>0</v>
      </c>
      <c r="J25" s="16">
        <v>0</v>
      </c>
      <c r="K25" s="6" t="s">
        <v>16</v>
      </c>
    </row>
    <row r="26" spans="1:11" ht="13.5">
      <c r="A26" s="11" t="s">
        <v>39</v>
      </c>
      <c r="B26" s="20">
        <f t="shared" si="1"/>
        <v>213</v>
      </c>
      <c r="C26" s="15">
        <v>24</v>
      </c>
      <c r="D26" s="15">
        <v>30</v>
      </c>
      <c r="E26" s="15">
        <v>0</v>
      </c>
      <c r="F26" s="15">
        <v>128</v>
      </c>
      <c r="G26" s="15">
        <v>28</v>
      </c>
      <c r="H26" s="22">
        <v>0</v>
      </c>
      <c r="I26" s="22">
        <v>0</v>
      </c>
      <c r="J26" s="16">
        <v>3</v>
      </c>
      <c r="K26" s="6" t="s">
        <v>40</v>
      </c>
    </row>
    <row r="27" spans="1:11" ht="13.5">
      <c r="A27" s="11"/>
      <c r="B27" s="20"/>
      <c r="C27" s="15"/>
      <c r="D27" s="15"/>
      <c r="E27" s="15"/>
      <c r="F27" s="15"/>
      <c r="G27" s="15"/>
      <c r="H27" s="22"/>
      <c r="I27" s="22"/>
      <c r="J27" s="16"/>
      <c r="K27" s="6"/>
    </row>
    <row r="28" spans="1:11" ht="13.5">
      <c r="A28" s="11" t="s">
        <v>41</v>
      </c>
      <c r="B28" s="20">
        <f>SUM(C28:J28)</f>
        <v>139</v>
      </c>
      <c r="C28" s="15">
        <v>14</v>
      </c>
      <c r="D28" s="15">
        <v>15</v>
      </c>
      <c r="E28" s="15">
        <v>0</v>
      </c>
      <c r="F28" s="15">
        <v>90</v>
      </c>
      <c r="G28" s="15">
        <v>19</v>
      </c>
      <c r="H28" s="22">
        <v>0</v>
      </c>
      <c r="I28" s="22">
        <v>0</v>
      </c>
      <c r="J28" s="16">
        <v>1</v>
      </c>
      <c r="K28" s="6" t="s">
        <v>42</v>
      </c>
    </row>
    <row r="29" spans="1:11" ht="13.5">
      <c r="A29" s="11" t="s">
        <v>43</v>
      </c>
      <c r="B29" s="20">
        <f t="shared" si="1"/>
        <v>195</v>
      </c>
      <c r="C29" s="15">
        <v>26</v>
      </c>
      <c r="D29" s="15">
        <v>20</v>
      </c>
      <c r="E29" s="15">
        <v>2</v>
      </c>
      <c r="F29" s="15">
        <v>122</v>
      </c>
      <c r="G29" s="15">
        <v>23</v>
      </c>
      <c r="H29" s="22">
        <v>0</v>
      </c>
      <c r="I29" s="22">
        <v>0</v>
      </c>
      <c r="J29" s="16">
        <v>2</v>
      </c>
      <c r="K29" s="6" t="s">
        <v>43</v>
      </c>
    </row>
    <row r="30" spans="1:11" ht="13.5">
      <c r="A30" s="11" t="s">
        <v>44</v>
      </c>
      <c r="B30" s="20">
        <f t="shared" si="1"/>
        <v>86</v>
      </c>
      <c r="C30" s="15">
        <v>8</v>
      </c>
      <c r="D30" s="15">
        <v>8</v>
      </c>
      <c r="E30" s="15">
        <v>0</v>
      </c>
      <c r="F30" s="15">
        <v>37</v>
      </c>
      <c r="G30" s="15">
        <v>1</v>
      </c>
      <c r="H30" s="22">
        <v>0</v>
      </c>
      <c r="I30" s="22">
        <v>0</v>
      </c>
      <c r="J30" s="16">
        <v>32</v>
      </c>
      <c r="K30" s="6" t="s">
        <v>45</v>
      </c>
    </row>
    <row r="31" spans="1:11" ht="13.5">
      <c r="A31" s="11"/>
      <c r="B31" s="20"/>
      <c r="C31" s="15"/>
      <c r="D31" s="15"/>
      <c r="E31" s="15"/>
      <c r="F31" s="15"/>
      <c r="G31" s="15"/>
      <c r="H31" s="22"/>
      <c r="I31" s="22"/>
      <c r="J31" s="16"/>
      <c r="K31" s="6"/>
    </row>
    <row r="32" spans="1:11" ht="13.5">
      <c r="A32" s="11" t="s">
        <v>46</v>
      </c>
      <c r="B32" s="20">
        <f>SUM(C32:J32)</f>
        <v>236</v>
      </c>
      <c r="C32" s="15">
        <v>51</v>
      </c>
      <c r="D32" s="15">
        <v>8</v>
      </c>
      <c r="E32" s="15">
        <v>0</v>
      </c>
      <c r="F32" s="15">
        <v>146</v>
      </c>
      <c r="G32" s="15">
        <v>24</v>
      </c>
      <c r="H32" s="22">
        <v>0</v>
      </c>
      <c r="I32" s="22">
        <v>1</v>
      </c>
      <c r="J32" s="16">
        <v>6</v>
      </c>
      <c r="K32" s="6" t="s">
        <v>47</v>
      </c>
    </row>
    <row r="33" spans="1:11" ht="13.5">
      <c r="A33" s="11" t="s">
        <v>48</v>
      </c>
      <c r="B33" s="20">
        <f t="shared" si="1"/>
        <v>190</v>
      </c>
      <c r="C33" s="15">
        <v>55</v>
      </c>
      <c r="D33" s="15">
        <v>13</v>
      </c>
      <c r="E33" s="15">
        <v>0</v>
      </c>
      <c r="F33" s="15">
        <v>103</v>
      </c>
      <c r="G33" s="15">
        <v>19</v>
      </c>
      <c r="H33" s="22">
        <v>0</v>
      </c>
      <c r="I33" s="22">
        <v>0</v>
      </c>
      <c r="J33" s="16">
        <v>0</v>
      </c>
      <c r="K33" s="6" t="s">
        <v>49</v>
      </c>
    </row>
    <row r="34" spans="1:11" ht="13.5">
      <c r="A34" s="11" t="s">
        <v>50</v>
      </c>
      <c r="B34" s="20">
        <f t="shared" si="1"/>
        <v>269</v>
      </c>
      <c r="C34" s="15">
        <v>41</v>
      </c>
      <c r="D34" s="15">
        <v>50</v>
      </c>
      <c r="E34" s="15">
        <v>1</v>
      </c>
      <c r="F34" s="15">
        <v>141</v>
      </c>
      <c r="G34" s="15">
        <v>30</v>
      </c>
      <c r="H34" s="22">
        <v>0</v>
      </c>
      <c r="I34" s="22">
        <v>0</v>
      </c>
      <c r="J34" s="16">
        <v>6</v>
      </c>
      <c r="K34" s="6" t="s">
        <v>51</v>
      </c>
    </row>
    <row r="35" spans="1:11" ht="13.5">
      <c r="A35" s="11"/>
      <c r="B35" s="20"/>
      <c r="C35" s="15"/>
      <c r="D35" s="15"/>
      <c r="E35" s="15"/>
      <c r="F35" s="15"/>
      <c r="G35" s="15"/>
      <c r="H35" s="22"/>
      <c r="I35" s="22"/>
      <c r="J35" s="16"/>
      <c r="K35" s="6"/>
    </row>
    <row r="36" spans="1:11" ht="13.5">
      <c r="A36" s="11" t="s">
        <v>52</v>
      </c>
      <c r="B36" s="20">
        <f>SUM(C36:J36)</f>
        <v>240</v>
      </c>
      <c r="C36" s="15">
        <v>46</v>
      </c>
      <c r="D36" s="15">
        <v>24</v>
      </c>
      <c r="E36" s="15">
        <v>0</v>
      </c>
      <c r="F36" s="15">
        <v>118</v>
      </c>
      <c r="G36" s="15">
        <v>29</v>
      </c>
      <c r="H36" s="22">
        <v>0</v>
      </c>
      <c r="I36" s="22">
        <v>2</v>
      </c>
      <c r="J36" s="16">
        <v>21</v>
      </c>
      <c r="K36" s="6" t="s">
        <v>53</v>
      </c>
    </row>
    <row r="37" spans="1:11" ht="14.25" thickBot="1">
      <c r="A37" s="12" t="s">
        <v>54</v>
      </c>
      <c r="B37" s="21">
        <f t="shared" si="1"/>
        <v>303</v>
      </c>
      <c r="C37" s="17">
        <v>49</v>
      </c>
      <c r="D37" s="17">
        <v>32</v>
      </c>
      <c r="E37" s="17">
        <v>1</v>
      </c>
      <c r="F37" s="17">
        <v>190</v>
      </c>
      <c r="G37" s="17">
        <v>28</v>
      </c>
      <c r="H37" s="17">
        <v>0</v>
      </c>
      <c r="I37" s="17">
        <v>1</v>
      </c>
      <c r="J37" s="18">
        <v>2</v>
      </c>
      <c r="K37" s="8" t="s">
        <v>27</v>
      </c>
    </row>
    <row r="38" ht="13.5">
      <c r="A38" s="29" t="s">
        <v>57</v>
      </c>
    </row>
  </sheetData>
  <sheetProtection/>
  <mergeCells count="10">
    <mergeCell ref="K3:K5"/>
    <mergeCell ref="F3:F5"/>
    <mergeCell ref="G3:G5"/>
    <mergeCell ref="H3:H5"/>
    <mergeCell ref="B3:B5"/>
    <mergeCell ref="C3:C5"/>
    <mergeCell ref="D3:D5"/>
    <mergeCell ref="E3:E5"/>
    <mergeCell ref="I3:I5"/>
    <mergeCell ref="J3:J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2007-05-31T06:06:25Z</cp:lastPrinted>
  <dcterms:created xsi:type="dcterms:W3CDTF">2007-04-25T06:52:40Z</dcterms:created>
  <dcterms:modified xsi:type="dcterms:W3CDTF">2014-05-30T00:04:35Z</dcterms:modified>
  <cp:category/>
  <cp:version/>
  <cp:contentType/>
  <cp:contentStatus/>
</cp:coreProperties>
</file>