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4235" windowHeight="8130" activeTab="0"/>
  </bookViews>
  <sheets>
    <sheet name="Ⅴ－３６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<sst xmlns="http://schemas.openxmlformats.org/spreadsheetml/2006/main" count="71" uniqueCount="67">
  <si>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区　分</t>
  </si>
  <si>
    <t>区　名</t>
  </si>
  <si>
    <t>歯科医師</t>
  </si>
  <si>
    <t>歯科技工士</t>
  </si>
  <si>
    <t>薬　　　局</t>
  </si>
  <si>
    <t>保　健　師</t>
  </si>
  <si>
    <t>助　産　師</t>
  </si>
  <si>
    <t>看　護　師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</si>
  <si>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</si>
  <si>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</si>
  <si>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</si>
  <si>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</si>
  <si>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</si>
  <si>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</si>
  <si>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</si>
  <si>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</si>
  <si>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</si>
  <si>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</si>
  <si>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</si>
  <si>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</si>
  <si>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</si>
  <si>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</si>
  <si>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</si>
  <si>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</si>
  <si>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</si>
  <si>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</si>
  <si>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</si>
  <si>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</si>
  <si>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</si>
  <si>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</si>
  <si>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</si>
  <si>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</si>
  <si>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</si>
  <si>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</si>
  <si>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</si>
  <si>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</si>
  <si>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</si>
  <si>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</si>
  <si>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</si>
  <si>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</si>
  <si>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</si>
  <si>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</si>
  <si>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</si>
  <si>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</si>
  <si>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</si>
  <si>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</si>
  <si>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</si>
  <si>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</si>
  <si>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</si>
  <si>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</si>
  <si>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</si>
  <si>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</si>
  <si>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歯科衛生士</t>
  </si>
  <si>
    <t>　36．医療関係従事者数</t>
  </si>
  <si>
    <t>Ⅴ　保健衛生</t>
  </si>
  <si>
    <t>医　師</t>
  </si>
  <si>
    <t>薬　剤　師</t>
  </si>
  <si>
    <r>
      <t>人口</t>
    </r>
    <r>
      <rPr>
        <sz val="10.5"/>
        <rFont val="ＦＡ 明朝"/>
        <family val="3"/>
      </rPr>
      <t>1</t>
    </r>
    <r>
      <rPr>
        <sz val="10.5"/>
        <rFont val="ＦＡ 明朝"/>
        <family val="3"/>
      </rPr>
      <t>万人当たり歯科医師数</t>
    </r>
  </si>
  <si>
    <r>
      <t>人口</t>
    </r>
    <r>
      <rPr>
        <sz val="10.5"/>
        <rFont val="ＦＡ 明朝"/>
        <family val="3"/>
      </rPr>
      <t>1</t>
    </r>
    <r>
      <rPr>
        <sz val="10.5"/>
        <rFont val="ＦＡ 明朝"/>
        <family val="3"/>
      </rPr>
      <t>万人当たり医師数</t>
    </r>
  </si>
  <si>
    <t>　注： 1．看護師＝看護師＋准看護師</t>
  </si>
  <si>
    <t xml:space="preserve">       3．数値は就業地別人員である。 </t>
  </si>
  <si>
    <t xml:space="preserve">       6．各数値は隔年実施の届出による。</t>
  </si>
  <si>
    <t>資料：東京都福祉保健局『福祉・衛生統計年報（平成24年度）』</t>
  </si>
  <si>
    <t xml:space="preserve">       5．人口は平成23年1月1日現在の住民基本台帳人口を使用。</t>
  </si>
  <si>
    <t xml:space="preserve">       4．薬局は平成25年3月31日現在の数値。</t>
  </si>
  <si>
    <t>（平成24年12月31日現在）</t>
  </si>
  <si>
    <t xml:space="preserve">       2．医師・歯科医師・薬剤師は厚生労働省「医師・歯科医師・薬剤師調査」（2年ごと）により、平成22年12月31現在の数値。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</si>
</sst>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.0;[Red]\-#,##0.0"/>
  </numFmts>
  <fonts count="42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b/>
      <sz val="11"/>
      <color indexed="56"/>
      <name val="ＭＳ Ｐゴシック"/>
      <family val="3"/>
    </font>
    <font>
      <sz val="10"/>
      <name val="ＦＡ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8" fontId="6" fillId="33" borderId="0" xfId="48" applyFont="1" applyFill="1" applyAlignment="1">
      <alignment vertical="center"/>
    </xf>
    <xf numFmtId="38" fontId="0" fillId="33" borderId="0" xfId="48" applyFont="1" applyFill="1" applyAlignment="1">
      <alignment vertical="center"/>
    </xf>
    <xf numFmtId="38" fontId="2" fillId="33" borderId="0" xfId="48" applyFont="1" applyFill="1" applyAlignment="1">
      <alignment vertical="center"/>
    </xf>
    <xf numFmtId="38" fontId="1" fillId="33" borderId="0" xfId="48" applyFont="1" applyFill="1" applyAlignment="1">
      <alignment horizontal="right" vertical="center"/>
    </xf>
    <xf numFmtId="38" fontId="1" fillId="33" borderId="10" xfId="48" applyFont="1" applyFill="1" applyBorder="1" applyAlignment="1">
      <alignment horizontal="right" vertical="center" wrapText="1"/>
    </xf>
    <xf numFmtId="38" fontId="1" fillId="33" borderId="11" xfId="48" applyFont="1" applyFill="1" applyBorder="1" applyAlignment="1">
      <alignment horizontal="justify" vertical="center" wrapText="1"/>
    </xf>
    <xf numFmtId="38" fontId="1" fillId="33" borderId="12" xfId="48" applyFont="1" applyFill="1" applyBorder="1" applyAlignment="1">
      <alignment horizontal="justify" vertical="center" wrapText="1"/>
    </xf>
    <xf numFmtId="38" fontId="2" fillId="33" borderId="11" xfId="48" applyFont="1" applyFill="1" applyBorder="1" applyAlignment="1">
      <alignment horizontal="distributed" vertical="center" wrapText="1"/>
    </xf>
    <xf numFmtId="38" fontId="3" fillId="33" borderId="0" xfId="48" applyFont="1" applyFill="1" applyAlignment="1">
      <alignment horizontal="right" vertical="center" wrapText="1"/>
    </xf>
    <xf numFmtId="38" fontId="3" fillId="33" borderId="13" xfId="48" applyFont="1" applyFill="1" applyBorder="1" applyAlignment="1">
      <alignment horizontal="right" vertical="center" wrapText="1"/>
    </xf>
    <xf numFmtId="38" fontId="3" fillId="33" borderId="14" xfId="48" applyFont="1" applyFill="1" applyBorder="1" applyAlignment="1">
      <alignment horizontal="right" vertical="center" wrapText="1"/>
    </xf>
    <xf numFmtId="38" fontId="2" fillId="33" borderId="14" xfId="48" applyFont="1" applyFill="1" applyBorder="1" applyAlignment="1">
      <alignment horizontal="center" vertical="center" wrapText="1"/>
    </xf>
    <xf numFmtId="38" fontId="4" fillId="33" borderId="0" xfId="48" applyFont="1" applyFill="1" applyAlignment="1">
      <alignment horizontal="right" vertical="center" wrapText="1"/>
    </xf>
    <xf numFmtId="38" fontId="4" fillId="33" borderId="14" xfId="48" applyFont="1" applyFill="1" applyBorder="1" applyAlignment="1">
      <alignment horizontal="right" vertical="center" wrapText="1"/>
    </xf>
    <xf numFmtId="38" fontId="1" fillId="33" borderId="11" xfId="48" applyFont="1" applyFill="1" applyBorder="1" applyAlignment="1">
      <alignment horizontal="distributed" vertical="center" wrapText="1"/>
    </xf>
    <xf numFmtId="38" fontId="1" fillId="33" borderId="14" xfId="48" applyFont="1" applyFill="1" applyBorder="1" applyAlignment="1">
      <alignment horizontal="center" vertical="center" wrapText="1"/>
    </xf>
    <xf numFmtId="38" fontId="1" fillId="33" borderId="12" xfId="48" applyFont="1" applyFill="1" applyBorder="1" applyAlignment="1">
      <alignment horizontal="distributed" vertical="center" wrapText="1"/>
    </xf>
    <xf numFmtId="38" fontId="4" fillId="33" borderId="15" xfId="48" applyFont="1" applyFill="1" applyBorder="1" applyAlignment="1">
      <alignment horizontal="right" vertical="center" wrapText="1"/>
    </xf>
    <xf numFmtId="38" fontId="4" fillId="33" borderId="16" xfId="48" applyFont="1" applyFill="1" applyBorder="1" applyAlignment="1">
      <alignment horizontal="right" vertical="center" wrapText="1"/>
    </xf>
    <xf numFmtId="38" fontId="1" fillId="33" borderId="16" xfId="48" applyFont="1" applyFill="1" applyBorder="1" applyAlignment="1">
      <alignment horizontal="center" vertical="center" wrapText="1"/>
    </xf>
    <xf numFmtId="38" fontId="8" fillId="33" borderId="0" xfId="48" applyFont="1" applyFill="1" applyAlignment="1">
      <alignment vertical="center"/>
    </xf>
    <xf numFmtId="38" fontId="0" fillId="33" borderId="0" xfId="48" applyFont="1" applyFill="1" applyAlignment="1">
      <alignment vertical="center"/>
    </xf>
    <xf numFmtId="181" fontId="3" fillId="33" borderId="13" xfId="48" applyNumberFormat="1" applyFont="1" applyFill="1" applyBorder="1" applyAlignment="1">
      <alignment horizontal="right" vertical="center" wrapText="1"/>
    </xf>
    <xf numFmtId="181" fontId="4" fillId="33" borderId="0" xfId="48" applyNumberFormat="1" applyFont="1" applyFill="1" applyAlignment="1">
      <alignment horizontal="right" vertical="center" wrapText="1"/>
    </xf>
    <xf numFmtId="181" fontId="4" fillId="33" borderId="15" xfId="48" applyNumberFormat="1" applyFont="1" applyFill="1" applyBorder="1" applyAlignment="1">
      <alignment horizontal="right" vertical="center" wrapText="1"/>
    </xf>
    <xf numFmtId="38" fontId="1" fillId="33" borderId="10" xfId="48" applyFont="1" applyFill="1" applyBorder="1" applyAlignment="1">
      <alignment horizontal="center" vertical="center" wrapText="1"/>
    </xf>
    <xf numFmtId="38" fontId="1" fillId="33" borderId="11" xfId="48" applyFont="1" applyFill="1" applyBorder="1" applyAlignment="1">
      <alignment horizontal="center" vertical="center" wrapText="1"/>
    </xf>
    <xf numFmtId="38" fontId="1" fillId="33" borderId="12" xfId="48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 wrapText="1"/>
    </xf>
    <xf numFmtId="38" fontId="1" fillId="0" borderId="11" xfId="48" applyFont="1" applyFill="1" applyBorder="1" applyAlignment="1">
      <alignment horizontal="center" vertical="center" wrapText="1"/>
    </xf>
    <xf numFmtId="38" fontId="1" fillId="0" borderId="12" xfId="48" applyFont="1" applyFill="1" applyBorder="1" applyAlignment="1">
      <alignment horizontal="center" vertical="center" wrapText="1"/>
    </xf>
    <xf numFmtId="38" fontId="0" fillId="0" borderId="11" xfId="48" applyFont="1" applyFill="1" applyBorder="1" applyAlignment="1">
      <alignment horizontal="center" vertical="center" wrapText="1"/>
    </xf>
    <xf numFmtId="38" fontId="0" fillId="0" borderId="12" xfId="48" applyFont="1" applyFill="1" applyBorder="1" applyAlignment="1">
      <alignment horizontal="center" vertical="center" wrapText="1"/>
    </xf>
    <xf numFmtId="38" fontId="1" fillId="0" borderId="17" xfId="48" applyFont="1" applyFill="1" applyBorder="1" applyAlignment="1">
      <alignment horizontal="center" vertical="center" wrapText="1"/>
    </xf>
    <xf numFmtId="38" fontId="1" fillId="0" borderId="14" xfId="48" applyFont="1" applyFill="1" applyBorder="1" applyAlignment="1">
      <alignment horizontal="center" vertical="center" wrapText="1"/>
    </xf>
    <xf numFmtId="38" fontId="1" fillId="0" borderId="16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6667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9.00390625" style="2" customWidth="1"/>
    <col min="2" max="12" width="10.00390625" style="2" customWidth="1"/>
    <col min="13" max="13" width="3.75390625" style="2" customWidth="1"/>
    <col min="14" max="16384" width="9.00390625" style="2" customWidth="1"/>
  </cols>
  <sheetData>
    <row r="1" ht="17.25">
      <c r="A1" s="1" t="s">
        <v>54</v>
      </c>
    </row>
    <row r="2" spans="1:13" ht="14.25" thickBot="1">
      <c r="A2" s="3" t="s">
        <v>53</v>
      </c>
      <c r="M2" s="4" t="s">
        <v>65</v>
      </c>
    </row>
    <row r="3" spans="1:13" ht="13.5">
      <c r="A3" s="5" t="s">
        <v>0</v>
      </c>
      <c r="B3" s="29" t="s">
        <v>55</v>
      </c>
      <c r="C3" s="29" t="s">
        <v>58</v>
      </c>
      <c r="D3" s="29" t="s">
        <v>2</v>
      </c>
      <c r="E3" s="29" t="s">
        <v>57</v>
      </c>
      <c r="F3" s="29" t="s">
        <v>52</v>
      </c>
      <c r="G3" s="29" t="s">
        <v>3</v>
      </c>
      <c r="H3" s="34" t="s">
        <v>56</v>
      </c>
      <c r="I3" s="26" t="s">
        <v>4</v>
      </c>
      <c r="J3" s="26" t="s">
        <v>5</v>
      </c>
      <c r="K3" s="26" t="s">
        <v>6</v>
      </c>
      <c r="L3" s="26" t="s">
        <v>7</v>
      </c>
      <c r="M3" s="26"/>
    </row>
    <row r="4" spans="1:13" ht="13.5">
      <c r="A4" s="6"/>
      <c r="B4" s="30"/>
      <c r="C4" s="32"/>
      <c r="D4" s="30"/>
      <c r="E4" s="32"/>
      <c r="F4" s="32"/>
      <c r="G4" s="30"/>
      <c r="H4" s="35"/>
      <c r="I4" s="27"/>
      <c r="J4" s="27"/>
      <c r="K4" s="27"/>
      <c r="L4" s="27"/>
      <c r="M4" s="27"/>
    </row>
    <row r="5" spans="1:13" ht="14.25" thickBot="1">
      <c r="A5" s="7" t="s">
        <v>1</v>
      </c>
      <c r="B5" s="31"/>
      <c r="C5" s="33"/>
      <c r="D5" s="31"/>
      <c r="E5" s="33"/>
      <c r="F5" s="33"/>
      <c r="G5" s="31"/>
      <c r="H5" s="36"/>
      <c r="I5" s="28"/>
      <c r="J5" s="28"/>
      <c r="K5" s="28"/>
      <c r="L5" s="28"/>
      <c r="M5" s="28"/>
    </row>
    <row r="6" spans="1:13" ht="13.5">
      <c r="A6" s="8" t="s">
        <v>8</v>
      </c>
      <c r="B6" s="9">
        <v>31848</v>
      </c>
      <c r="C6" s="23">
        <v>37.284100089686476</v>
      </c>
      <c r="D6" s="10">
        <v>12994</v>
      </c>
      <c r="E6" s="23">
        <v>15.211931567614483</v>
      </c>
      <c r="F6" s="10">
        <f>SUM(F8:F37)</f>
        <v>8151</v>
      </c>
      <c r="G6" s="10">
        <f>SUM(G8:G37)</f>
        <v>2526</v>
      </c>
      <c r="H6" s="9">
        <v>33567</v>
      </c>
      <c r="I6" s="9">
        <f>SUM(I8:I37)</f>
        <v>4593</v>
      </c>
      <c r="J6" s="9">
        <f>SUM(J8:J37)</f>
        <v>2469</v>
      </c>
      <c r="K6" s="9">
        <f>SUM(K8:K37)</f>
        <v>2604</v>
      </c>
      <c r="L6" s="11">
        <f>SUM(L8:L37)</f>
        <v>73089</v>
      </c>
      <c r="M6" s="12" t="s">
        <v>9</v>
      </c>
    </row>
    <row r="7" spans="1:13" ht="13.5">
      <c r="A7" s="8"/>
      <c r="B7" s="13"/>
      <c r="C7" s="24"/>
      <c r="D7" s="13"/>
      <c r="E7" s="24"/>
      <c r="F7" s="13"/>
      <c r="G7" s="13"/>
      <c r="H7" s="13"/>
      <c r="I7" s="13"/>
      <c r="J7" s="13"/>
      <c r="K7" s="13"/>
      <c r="L7" s="14"/>
      <c r="M7" s="12"/>
    </row>
    <row r="8" spans="1:13" ht="13.5">
      <c r="A8" s="15" t="s">
        <v>10</v>
      </c>
      <c r="B8" s="13">
        <v>1654</v>
      </c>
      <c r="C8" s="24">
        <v>345.396454152484</v>
      </c>
      <c r="D8" s="13">
        <v>1502</v>
      </c>
      <c r="E8" s="24">
        <v>313.65506296072</v>
      </c>
      <c r="F8" s="13">
        <v>703</v>
      </c>
      <c r="G8" s="13">
        <v>133</v>
      </c>
      <c r="H8" s="13">
        <v>3371</v>
      </c>
      <c r="I8" s="13">
        <v>125</v>
      </c>
      <c r="J8" s="13">
        <v>283</v>
      </c>
      <c r="K8" s="13">
        <v>44</v>
      </c>
      <c r="L8" s="14">
        <v>3217</v>
      </c>
      <c r="M8" s="16" t="s">
        <v>11</v>
      </c>
    </row>
    <row r="9" spans="1:13" ht="13.5">
      <c r="A9" s="15" t="s">
        <v>12</v>
      </c>
      <c r="B9" s="13">
        <v>1153</v>
      </c>
      <c r="C9" s="24">
        <v>98.60600359189259</v>
      </c>
      <c r="D9" s="13">
        <v>618</v>
      </c>
      <c r="E9" s="24">
        <v>52.85213375523817</v>
      </c>
      <c r="F9" s="13">
        <v>475</v>
      </c>
      <c r="G9" s="13">
        <v>120</v>
      </c>
      <c r="H9" s="13">
        <v>3383</v>
      </c>
      <c r="I9" s="13">
        <v>136</v>
      </c>
      <c r="J9" s="13">
        <v>127</v>
      </c>
      <c r="K9" s="13">
        <v>57</v>
      </c>
      <c r="L9" s="14">
        <v>2157</v>
      </c>
      <c r="M9" s="16" t="s">
        <v>13</v>
      </c>
    </row>
    <row r="10" spans="1:13" ht="13.5">
      <c r="A10" s="15" t="s">
        <v>14</v>
      </c>
      <c r="B10" s="13">
        <v>2455</v>
      </c>
      <c r="C10" s="24">
        <v>119.40719556028968</v>
      </c>
      <c r="D10" s="13">
        <v>774</v>
      </c>
      <c r="E10" s="24">
        <v>37.64609750047423</v>
      </c>
      <c r="F10" s="13">
        <v>711</v>
      </c>
      <c r="G10" s="13">
        <v>102</v>
      </c>
      <c r="H10" s="13">
        <v>2760</v>
      </c>
      <c r="I10" s="13">
        <v>188</v>
      </c>
      <c r="J10" s="13">
        <v>184</v>
      </c>
      <c r="K10" s="13">
        <v>162</v>
      </c>
      <c r="L10" s="14">
        <v>4788</v>
      </c>
      <c r="M10" s="16" t="s">
        <v>14</v>
      </c>
    </row>
    <row r="11" spans="1:13" ht="13.5">
      <c r="A11" s="15"/>
      <c r="B11" s="13"/>
      <c r="C11" s="24"/>
      <c r="D11" s="13"/>
      <c r="E11" s="24"/>
      <c r="F11" s="13"/>
      <c r="G11" s="13"/>
      <c r="H11" s="13"/>
      <c r="I11" s="13"/>
      <c r="J11" s="13"/>
      <c r="K11" s="13"/>
      <c r="L11" s="14"/>
      <c r="M11" s="16"/>
    </row>
    <row r="12" spans="1:13" ht="13.5">
      <c r="A12" s="15" t="s">
        <v>15</v>
      </c>
      <c r="B12" s="13">
        <v>4235</v>
      </c>
      <c r="C12" s="24">
        <v>149.21481648515427</v>
      </c>
      <c r="D12" s="13">
        <v>737</v>
      </c>
      <c r="E12" s="24">
        <v>25.96725377793594</v>
      </c>
      <c r="F12" s="13">
        <v>443</v>
      </c>
      <c r="G12" s="13">
        <v>98</v>
      </c>
      <c r="H12" s="13">
        <v>2425</v>
      </c>
      <c r="I12" s="13">
        <v>223</v>
      </c>
      <c r="J12" s="13">
        <v>182</v>
      </c>
      <c r="K12" s="13">
        <v>249</v>
      </c>
      <c r="L12" s="14">
        <v>6383</v>
      </c>
      <c r="M12" s="16" t="s">
        <v>16</v>
      </c>
    </row>
    <row r="13" spans="1:13" ht="13.5">
      <c r="A13" s="15" t="s">
        <v>17</v>
      </c>
      <c r="B13" s="13">
        <v>4208</v>
      </c>
      <c r="C13" s="24">
        <v>220.0905886167976</v>
      </c>
      <c r="D13" s="13">
        <v>982</v>
      </c>
      <c r="E13" s="24">
        <v>51.361444396790695</v>
      </c>
      <c r="F13" s="13">
        <v>248</v>
      </c>
      <c r="G13" s="13">
        <v>135</v>
      </c>
      <c r="H13" s="13">
        <v>2215</v>
      </c>
      <c r="I13" s="13">
        <v>146</v>
      </c>
      <c r="J13" s="13">
        <v>69</v>
      </c>
      <c r="K13" s="13">
        <v>142</v>
      </c>
      <c r="L13" s="14">
        <v>5405</v>
      </c>
      <c r="M13" s="16" t="s">
        <v>18</v>
      </c>
    </row>
    <row r="14" spans="1:13" ht="13.5">
      <c r="A14" s="15" t="s">
        <v>19</v>
      </c>
      <c r="B14" s="13">
        <v>412</v>
      </c>
      <c r="C14" s="24">
        <v>24.46613933822656</v>
      </c>
      <c r="D14" s="13">
        <v>308</v>
      </c>
      <c r="E14" s="24">
        <v>18.29022067032471</v>
      </c>
      <c r="F14" s="13">
        <v>226</v>
      </c>
      <c r="G14" s="13">
        <v>51</v>
      </c>
      <c r="H14" s="13">
        <v>495</v>
      </c>
      <c r="I14" s="13">
        <v>130</v>
      </c>
      <c r="J14" s="13">
        <v>73</v>
      </c>
      <c r="K14" s="13">
        <v>26</v>
      </c>
      <c r="L14" s="14">
        <v>1134</v>
      </c>
      <c r="M14" s="16" t="s">
        <v>20</v>
      </c>
    </row>
    <row r="15" spans="1:13" ht="13.5">
      <c r="A15" s="15"/>
      <c r="B15" s="13"/>
      <c r="C15" s="24"/>
      <c r="D15" s="13"/>
      <c r="E15" s="24"/>
      <c r="F15" s="13"/>
      <c r="G15" s="13"/>
      <c r="H15" s="13"/>
      <c r="I15" s="13"/>
      <c r="J15" s="13"/>
      <c r="K15" s="13"/>
      <c r="L15" s="14"/>
      <c r="M15" s="16"/>
    </row>
    <row r="16" spans="1:13" ht="13.5">
      <c r="A16" s="15" t="s">
        <v>21</v>
      </c>
      <c r="B16" s="13">
        <v>717</v>
      </c>
      <c r="C16" s="24">
        <v>29.827772693235712</v>
      </c>
      <c r="D16" s="13">
        <v>262</v>
      </c>
      <c r="E16" s="24">
        <v>10.899409268657958</v>
      </c>
      <c r="F16" s="13">
        <v>185</v>
      </c>
      <c r="G16" s="13">
        <v>88</v>
      </c>
      <c r="H16" s="13">
        <v>580</v>
      </c>
      <c r="I16" s="13">
        <v>143</v>
      </c>
      <c r="J16" s="13">
        <v>62</v>
      </c>
      <c r="K16" s="13">
        <v>138</v>
      </c>
      <c r="L16" s="14">
        <v>2235</v>
      </c>
      <c r="M16" s="16" t="s">
        <v>22</v>
      </c>
    </row>
    <row r="17" spans="1:13" ht="13.5">
      <c r="A17" s="15" t="s">
        <v>23</v>
      </c>
      <c r="B17" s="13">
        <v>989</v>
      </c>
      <c r="C17" s="24">
        <v>21.931477990908082</v>
      </c>
      <c r="D17" s="13">
        <v>405</v>
      </c>
      <c r="E17" s="24">
        <v>8.98104002661049</v>
      </c>
      <c r="F17" s="13">
        <v>268</v>
      </c>
      <c r="G17" s="13">
        <v>63</v>
      </c>
      <c r="H17" s="13">
        <v>1045</v>
      </c>
      <c r="I17" s="13">
        <v>199</v>
      </c>
      <c r="J17" s="13">
        <v>93</v>
      </c>
      <c r="K17" s="13">
        <v>56</v>
      </c>
      <c r="L17" s="14">
        <v>2798</v>
      </c>
      <c r="M17" s="16" t="s">
        <v>24</v>
      </c>
    </row>
    <row r="18" spans="1:13" ht="13.5">
      <c r="A18" s="15" t="s">
        <v>25</v>
      </c>
      <c r="B18" s="13">
        <v>1370</v>
      </c>
      <c r="C18" s="24">
        <v>38.99245766329871</v>
      </c>
      <c r="D18" s="13">
        <v>559</v>
      </c>
      <c r="E18" s="24">
        <v>15.910061192543049</v>
      </c>
      <c r="F18" s="13">
        <v>336</v>
      </c>
      <c r="G18" s="13">
        <v>120</v>
      </c>
      <c r="H18" s="13">
        <v>2305</v>
      </c>
      <c r="I18" s="13">
        <v>202</v>
      </c>
      <c r="J18" s="13">
        <v>157</v>
      </c>
      <c r="K18" s="13">
        <v>118</v>
      </c>
      <c r="L18" s="14">
        <v>2888</v>
      </c>
      <c r="M18" s="16" t="s">
        <v>26</v>
      </c>
    </row>
    <row r="19" spans="1:13" ht="13.5">
      <c r="A19" s="15"/>
      <c r="B19" s="13"/>
      <c r="C19" s="24"/>
      <c r="D19" s="13"/>
      <c r="E19" s="24"/>
      <c r="F19" s="13"/>
      <c r="G19" s="13"/>
      <c r="H19" s="13"/>
      <c r="I19" s="13"/>
      <c r="J19" s="13"/>
      <c r="K19" s="13"/>
      <c r="L19" s="14"/>
      <c r="M19" s="16"/>
    </row>
    <row r="20" spans="1:13" ht="13.5">
      <c r="A20" s="15" t="s">
        <v>27</v>
      </c>
      <c r="B20" s="13">
        <v>1097</v>
      </c>
      <c r="C20" s="24">
        <v>43.157542734622425</v>
      </c>
      <c r="D20" s="13">
        <v>341</v>
      </c>
      <c r="E20" s="24">
        <v>13.415425772567225</v>
      </c>
      <c r="F20" s="13">
        <v>187</v>
      </c>
      <c r="G20" s="13">
        <v>153</v>
      </c>
      <c r="H20" s="13">
        <v>785</v>
      </c>
      <c r="I20" s="13">
        <v>146</v>
      </c>
      <c r="J20" s="13">
        <v>61</v>
      </c>
      <c r="K20" s="13">
        <v>98</v>
      </c>
      <c r="L20" s="14">
        <v>2470</v>
      </c>
      <c r="M20" s="16" t="s">
        <v>28</v>
      </c>
    </row>
    <row r="21" spans="1:13" ht="13.5">
      <c r="A21" s="15" t="s">
        <v>29</v>
      </c>
      <c r="B21" s="13">
        <v>1729</v>
      </c>
      <c r="C21" s="24">
        <v>25.6178510045635</v>
      </c>
      <c r="D21" s="13">
        <v>1006</v>
      </c>
      <c r="E21" s="24">
        <v>14.90547027795887</v>
      </c>
      <c r="F21" s="13">
        <v>477</v>
      </c>
      <c r="G21" s="13">
        <v>148</v>
      </c>
      <c r="H21" s="13">
        <v>1477</v>
      </c>
      <c r="I21" s="13">
        <v>352</v>
      </c>
      <c r="J21" s="13">
        <v>120</v>
      </c>
      <c r="K21" s="13">
        <v>121</v>
      </c>
      <c r="L21" s="14">
        <v>4818</v>
      </c>
      <c r="M21" s="16" t="s">
        <v>30</v>
      </c>
    </row>
    <row r="22" spans="1:13" ht="13.5">
      <c r="A22" s="15" t="s">
        <v>31</v>
      </c>
      <c r="B22" s="13">
        <v>1839</v>
      </c>
      <c r="C22" s="24">
        <v>22.0023713268064</v>
      </c>
      <c r="D22" s="13">
        <v>859</v>
      </c>
      <c r="E22" s="24">
        <v>10.277344736121098</v>
      </c>
      <c r="F22" s="13">
        <v>518</v>
      </c>
      <c r="G22" s="13">
        <v>119</v>
      </c>
      <c r="H22" s="13">
        <v>1631</v>
      </c>
      <c r="I22" s="13">
        <v>362</v>
      </c>
      <c r="J22" s="13">
        <v>143</v>
      </c>
      <c r="K22" s="13">
        <v>258</v>
      </c>
      <c r="L22" s="14">
        <v>4939</v>
      </c>
      <c r="M22" s="16" t="s">
        <v>32</v>
      </c>
    </row>
    <row r="23" spans="1:13" ht="13.5">
      <c r="A23" s="15"/>
      <c r="B23" s="13"/>
      <c r="C23" s="24"/>
      <c r="D23" s="13"/>
      <c r="E23" s="24"/>
      <c r="F23" s="13"/>
      <c r="G23" s="13"/>
      <c r="H23" s="13"/>
      <c r="I23" s="13"/>
      <c r="J23" s="13"/>
      <c r="K23" s="13"/>
      <c r="L23" s="14"/>
      <c r="M23" s="16"/>
    </row>
    <row r="24" spans="1:13" ht="13.5">
      <c r="A24" s="15" t="s">
        <v>33</v>
      </c>
      <c r="B24" s="13">
        <v>1222</v>
      </c>
      <c r="C24" s="24">
        <v>62.05880859275811</v>
      </c>
      <c r="D24" s="13">
        <v>497</v>
      </c>
      <c r="E24" s="24">
        <v>25.23995734091717</v>
      </c>
      <c r="F24" s="13">
        <v>357</v>
      </c>
      <c r="G24" s="13">
        <v>78</v>
      </c>
      <c r="H24" s="13">
        <v>1295</v>
      </c>
      <c r="I24" s="13">
        <v>135</v>
      </c>
      <c r="J24" s="13">
        <v>87</v>
      </c>
      <c r="K24" s="13">
        <v>261</v>
      </c>
      <c r="L24" s="14">
        <v>2856</v>
      </c>
      <c r="M24" s="16" t="s">
        <v>34</v>
      </c>
    </row>
    <row r="25" spans="1:13" ht="13.5">
      <c r="A25" s="15" t="s">
        <v>35</v>
      </c>
      <c r="B25" s="13">
        <v>684</v>
      </c>
      <c r="C25" s="24">
        <v>22.90912379300066</v>
      </c>
      <c r="D25" s="13">
        <v>335</v>
      </c>
      <c r="E25" s="24">
        <v>11.22011179920354</v>
      </c>
      <c r="F25" s="13">
        <v>210</v>
      </c>
      <c r="G25" s="13">
        <v>65</v>
      </c>
      <c r="H25" s="13">
        <v>634</v>
      </c>
      <c r="I25" s="13">
        <v>170</v>
      </c>
      <c r="J25" s="13">
        <v>50</v>
      </c>
      <c r="K25" s="13">
        <v>39</v>
      </c>
      <c r="L25" s="14">
        <v>1665</v>
      </c>
      <c r="M25" s="16" t="s">
        <v>13</v>
      </c>
    </row>
    <row r="26" spans="1:13" ht="13.5">
      <c r="A26" s="15" t="s">
        <v>36</v>
      </c>
      <c r="B26" s="13">
        <v>833</v>
      </c>
      <c r="C26" s="24">
        <v>15.802463514900415</v>
      </c>
      <c r="D26" s="13">
        <v>551</v>
      </c>
      <c r="E26" s="24">
        <v>10.452769984045773</v>
      </c>
      <c r="F26" s="13">
        <v>398</v>
      </c>
      <c r="G26" s="13">
        <v>212</v>
      </c>
      <c r="H26" s="13">
        <v>969</v>
      </c>
      <c r="I26" s="13">
        <v>235</v>
      </c>
      <c r="J26" s="13">
        <v>100</v>
      </c>
      <c r="K26" s="13">
        <v>74</v>
      </c>
      <c r="L26" s="14">
        <v>2177</v>
      </c>
      <c r="M26" s="16" t="s">
        <v>37</v>
      </c>
    </row>
    <row r="27" spans="1:13" ht="13.5">
      <c r="A27" s="15"/>
      <c r="B27" s="13"/>
      <c r="C27" s="24"/>
      <c r="D27" s="13"/>
      <c r="E27" s="24"/>
      <c r="F27" s="13"/>
      <c r="G27" s="13"/>
      <c r="H27" s="13"/>
      <c r="I27" s="13"/>
      <c r="J27" s="13"/>
      <c r="K27" s="13"/>
      <c r="L27" s="14"/>
      <c r="M27" s="16"/>
    </row>
    <row r="28" spans="1:13" ht="13.5">
      <c r="A28" s="15" t="s">
        <v>38</v>
      </c>
      <c r="B28" s="13">
        <v>680</v>
      </c>
      <c r="C28" s="24">
        <v>27.639018164525318</v>
      </c>
      <c r="D28" s="13">
        <v>423</v>
      </c>
      <c r="E28" s="24">
        <v>17.19309512293266</v>
      </c>
      <c r="F28" s="13">
        <v>338</v>
      </c>
      <c r="G28" s="13">
        <v>92</v>
      </c>
      <c r="H28" s="13">
        <v>986</v>
      </c>
      <c r="I28" s="13">
        <v>153</v>
      </c>
      <c r="J28" s="13">
        <v>52</v>
      </c>
      <c r="K28" s="13">
        <v>45</v>
      </c>
      <c r="L28" s="14">
        <v>1563</v>
      </c>
      <c r="M28" s="16" t="s">
        <v>39</v>
      </c>
    </row>
    <row r="29" spans="1:13" ht="13.5">
      <c r="A29" s="15" t="s">
        <v>40</v>
      </c>
      <c r="B29" s="13">
        <v>535</v>
      </c>
      <c r="C29" s="24">
        <v>16.827656489341962</v>
      </c>
      <c r="D29" s="13">
        <v>312</v>
      </c>
      <c r="E29" s="24">
        <v>9.813511821821852</v>
      </c>
      <c r="F29" s="13">
        <v>272</v>
      </c>
      <c r="G29" s="13">
        <v>117</v>
      </c>
      <c r="H29" s="13">
        <v>940</v>
      </c>
      <c r="I29" s="13">
        <v>169</v>
      </c>
      <c r="J29" s="13">
        <v>79</v>
      </c>
      <c r="K29" s="13">
        <v>62</v>
      </c>
      <c r="L29" s="14">
        <v>1838</v>
      </c>
      <c r="M29" s="16" t="s">
        <v>40</v>
      </c>
    </row>
    <row r="30" spans="1:13" ht="13.5">
      <c r="A30" s="15" t="s">
        <v>41</v>
      </c>
      <c r="B30" s="13">
        <v>532</v>
      </c>
      <c r="C30" s="24">
        <v>28.15291477922188</v>
      </c>
      <c r="D30" s="13">
        <v>209</v>
      </c>
      <c r="E30" s="24">
        <v>11.060073663265738</v>
      </c>
      <c r="F30" s="13">
        <v>111</v>
      </c>
      <c r="G30" s="13">
        <v>45</v>
      </c>
      <c r="H30" s="13">
        <v>432</v>
      </c>
      <c r="I30" s="13">
        <v>110</v>
      </c>
      <c r="J30" s="13">
        <v>52</v>
      </c>
      <c r="K30" s="13">
        <v>72</v>
      </c>
      <c r="L30" s="14">
        <v>1475</v>
      </c>
      <c r="M30" s="16" t="s">
        <v>42</v>
      </c>
    </row>
    <row r="31" spans="1:13" ht="13.5">
      <c r="A31" s="15"/>
      <c r="B31" s="13"/>
      <c r="C31" s="24"/>
      <c r="D31" s="13"/>
      <c r="E31" s="24"/>
      <c r="F31" s="13"/>
      <c r="G31" s="13"/>
      <c r="H31" s="13"/>
      <c r="I31" s="13"/>
      <c r="J31" s="13"/>
      <c r="K31" s="13"/>
      <c r="L31" s="14"/>
      <c r="M31" s="16"/>
    </row>
    <row r="32" spans="1:13" ht="13.5">
      <c r="A32" s="15" t="s">
        <v>43</v>
      </c>
      <c r="B32" s="13">
        <v>2130</v>
      </c>
      <c r="C32" s="24">
        <v>41.16705707725491</v>
      </c>
      <c r="D32" s="13">
        <v>450</v>
      </c>
      <c r="E32" s="24">
        <v>8.697265579701742</v>
      </c>
      <c r="F32" s="13">
        <v>329</v>
      </c>
      <c r="G32" s="13">
        <v>166</v>
      </c>
      <c r="H32" s="13">
        <v>1615</v>
      </c>
      <c r="I32" s="13">
        <v>246</v>
      </c>
      <c r="J32" s="13">
        <v>124</v>
      </c>
      <c r="K32" s="13">
        <v>163</v>
      </c>
      <c r="L32" s="14">
        <v>6683</v>
      </c>
      <c r="M32" s="16" t="s">
        <v>44</v>
      </c>
    </row>
    <row r="33" spans="1:13" ht="13.5">
      <c r="A33" s="15" t="s">
        <v>45</v>
      </c>
      <c r="B33" s="13">
        <v>995</v>
      </c>
      <c r="C33" s="24">
        <v>14.350244026260226</v>
      </c>
      <c r="D33" s="13">
        <v>551</v>
      </c>
      <c r="E33" s="24">
        <v>7.946718048712949</v>
      </c>
      <c r="F33" s="13">
        <v>410</v>
      </c>
      <c r="G33" s="13">
        <v>155</v>
      </c>
      <c r="H33" s="13">
        <v>1192</v>
      </c>
      <c r="I33" s="13">
        <v>285</v>
      </c>
      <c r="J33" s="13">
        <v>106</v>
      </c>
      <c r="K33" s="13">
        <v>91</v>
      </c>
      <c r="L33" s="14">
        <v>2492</v>
      </c>
      <c r="M33" s="16" t="s">
        <v>46</v>
      </c>
    </row>
    <row r="34" spans="1:13" ht="13.5">
      <c r="A34" s="15" t="s">
        <v>47</v>
      </c>
      <c r="B34" s="13">
        <v>866</v>
      </c>
      <c r="C34" s="24">
        <v>13.437856894582652</v>
      </c>
      <c r="D34" s="13">
        <v>519</v>
      </c>
      <c r="E34" s="24">
        <v>8.053403843289141</v>
      </c>
      <c r="F34" s="13">
        <v>408</v>
      </c>
      <c r="G34" s="13">
        <v>109</v>
      </c>
      <c r="H34" s="13">
        <v>1118</v>
      </c>
      <c r="I34" s="13">
        <v>280</v>
      </c>
      <c r="J34" s="13">
        <v>101</v>
      </c>
      <c r="K34" s="13">
        <v>51</v>
      </c>
      <c r="L34" s="14">
        <v>4072</v>
      </c>
      <c r="M34" s="16" t="s">
        <v>48</v>
      </c>
    </row>
    <row r="35" spans="1:13" ht="13.5">
      <c r="A35" s="15"/>
      <c r="B35" s="13"/>
      <c r="C35" s="24"/>
      <c r="D35" s="13"/>
      <c r="E35" s="24"/>
      <c r="F35" s="13"/>
      <c r="G35" s="13"/>
      <c r="H35" s="13"/>
      <c r="I35" s="13"/>
      <c r="J35" s="13"/>
      <c r="K35" s="13"/>
      <c r="L35" s="14"/>
      <c r="M35" s="16"/>
    </row>
    <row r="36" spans="1:13" ht="13.5">
      <c r="A36" s="15" t="s">
        <v>49</v>
      </c>
      <c r="B36" s="13">
        <v>740</v>
      </c>
      <c r="C36" s="24">
        <v>17.00160596250916</v>
      </c>
      <c r="D36" s="13">
        <v>309</v>
      </c>
      <c r="E36" s="24">
        <v>7.0993192465072035</v>
      </c>
      <c r="F36" s="13">
        <v>203</v>
      </c>
      <c r="G36" s="13">
        <v>73</v>
      </c>
      <c r="H36" s="13">
        <v>787</v>
      </c>
      <c r="I36" s="13">
        <v>223</v>
      </c>
      <c r="J36" s="13">
        <v>66</v>
      </c>
      <c r="K36" s="13">
        <v>170</v>
      </c>
      <c r="L36" s="14">
        <v>2360</v>
      </c>
      <c r="M36" s="16" t="s">
        <v>50</v>
      </c>
    </row>
    <row r="37" spans="1:13" ht="14.25" thickBot="1">
      <c r="A37" s="17" t="s">
        <v>51</v>
      </c>
      <c r="B37" s="18">
        <v>773</v>
      </c>
      <c r="C37" s="25">
        <v>11.809874766437956</v>
      </c>
      <c r="D37" s="18">
        <v>485</v>
      </c>
      <c r="E37" s="25">
        <v>7.409817932370515</v>
      </c>
      <c r="F37" s="18">
        <v>338</v>
      </c>
      <c r="G37" s="18">
        <v>84</v>
      </c>
      <c r="H37" s="18">
        <v>1127</v>
      </c>
      <c r="I37" s="18">
        <v>235</v>
      </c>
      <c r="J37" s="18">
        <v>98</v>
      </c>
      <c r="K37" s="18">
        <v>107</v>
      </c>
      <c r="L37" s="19">
        <v>2676</v>
      </c>
      <c r="M37" s="20" t="s">
        <v>24</v>
      </c>
    </row>
    <row r="38" s="22" customFormat="1" ht="13.5">
      <c r="A38" s="21" t="s">
        <v>62</v>
      </c>
    </row>
    <row r="39" ht="13.5">
      <c r="A39" s="21" t="s">
        <v>59</v>
      </c>
    </row>
    <row r="40" ht="13.5">
      <c r="A40" s="21" t="s">
        <v>66</v>
      </c>
    </row>
    <row r="41" ht="13.5">
      <c r="A41" s="21" t="s">
        <v>60</v>
      </c>
    </row>
    <row r="42" ht="13.5">
      <c r="A42" s="21" t="s">
        <v>64</v>
      </c>
    </row>
    <row r="43" ht="13.5">
      <c r="A43" s="21" t="s">
        <v>63</v>
      </c>
    </row>
    <row r="44" ht="13.5">
      <c r="A44" s="21" t="s">
        <v>61</v>
      </c>
    </row>
  </sheetData>
  <sheetProtection/>
  <mergeCells count="12">
    <mergeCell ref="M3:M5"/>
    <mergeCell ref="C3:C5"/>
    <mergeCell ref="E3:E5"/>
    <mergeCell ref="F3:F5"/>
    <mergeCell ref="H3:H5"/>
    <mergeCell ref="I3:I5"/>
    <mergeCell ref="J3:J5"/>
    <mergeCell ref="K3:K5"/>
    <mergeCell ref="B3:B5"/>
    <mergeCell ref="D3:D5"/>
    <mergeCell ref="G3:G5"/>
    <mergeCell ref="L3:L5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2009-01-27T05:16:35Z</cp:lastPrinted>
  <dcterms:created xsi:type="dcterms:W3CDTF">2007-04-24T02:01:35Z</dcterms:created>
  <dcterms:modified xsi:type="dcterms:W3CDTF">2014-05-29T11:43:23Z</dcterms:modified>
  <cp:category/>
  <cp:version/>
  <cp:contentType/>
  <cp:contentStatus/>
</cp:coreProperties>
</file>