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Ⅲ－２０（その２）" sheetId="1" r:id="rId1"/>
  </sheets>
  <definedNames/>
  <calcPr fullCalcOnLoad="1"/>
</workbook>
</file>

<file path=xl/sharedStrings.xml><?xml version="1.0" encoding="utf-8"?>
<sst xmlns="http://schemas.openxmlformats.org/spreadsheetml/2006/main" count="71" uniqueCount="59">
  <si>
    <t>区　分</t>
  </si>
  <si>
    <t>区　名</t>
  </si>
  <si>
    <t>そ</t>
  </si>
  <si>
    <t>　の　　　　　　　　　　　　　　　　　　　他</t>
  </si>
  <si>
    <t>合　　　　　計</t>
  </si>
  <si>
    <t>持　　　　　家</t>
  </si>
  <si>
    <t>貸　　　　　家</t>
  </si>
  <si>
    <t>給　与　住　宅</t>
  </si>
  <si>
    <t>分　譲　住　宅</t>
  </si>
  <si>
    <t>件　　数</t>
  </si>
  <si>
    <t>総床面積</t>
  </si>
  <si>
    <t>総数</t>
  </si>
  <si>
    <t>総</t>
  </si>
  <si>
    <t>千代田</t>
  </si>
  <si>
    <t>千</t>
  </si>
  <si>
    <t>中央</t>
  </si>
  <si>
    <t>中</t>
  </si>
  <si>
    <t>港</t>
  </si>
  <si>
    <t>新宿</t>
  </si>
  <si>
    <t>新</t>
  </si>
  <si>
    <t>文京</t>
  </si>
  <si>
    <t>文</t>
  </si>
  <si>
    <t>台東</t>
  </si>
  <si>
    <t>台</t>
  </si>
  <si>
    <t>墨田</t>
  </si>
  <si>
    <t>墨</t>
  </si>
  <si>
    <t>江東</t>
  </si>
  <si>
    <t>江</t>
  </si>
  <si>
    <t>品川</t>
  </si>
  <si>
    <t>品</t>
  </si>
  <si>
    <t>目黒</t>
  </si>
  <si>
    <t>目</t>
  </si>
  <si>
    <t>大田</t>
  </si>
  <si>
    <t>大</t>
  </si>
  <si>
    <t>世田谷</t>
  </si>
  <si>
    <t>世</t>
  </si>
  <si>
    <t>渋谷</t>
  </si>
  <si>
    <t>渋</t>
  </si>
  <si>
    <t>中野</t>
  </si>
  <si>
    <t>杉並</t>
  </si>
  <si>
    <t>杉</t>
  </si>
  <si>
    <t>豊島</t>
  </si>
  <si>
    <t>豊</t>
  </si>
  <si>
    <t>北</t>
  </si>
  <si>
    <t>荒川</t>
  </si>
  <si>
    <t>荒</t>
  </si>
  <si>
    <t>板橋</t>
  </si>
  <si>
    <t>板</t>
  </si>
  <si>
    <t>練馬</t>
  </si>
  <si>
    <t>練</t>
  </si>
  <si>
    <t>足立</t>
  </si>
  <si>
    <t>足</t>
  </si>
  <si>
    <t>葛飾</t>
  </si>
  <si>
    <t>葛</t>
  </si>
  <si>
    <t>江戸川</t>
  </si>
  <si>
    <t>Ⅲ　住　　居</t>
  </si>
  <si>
    <r>
      <t>　20．着工住宅数（その</t>
    </r>
    <r>
      <rPr>
        <sz val="10.5"/>
        <rFont val="ＭＳ Ｐ明朝"/>
        <family val="1"/>
      </rPr>
      <t> </t>
    </r>
    <r>
      <rPr>
        <sz val="10.5"/>
        <rFont val="ＦＡ ゴシック"/>
        <family val="3"/>
      </rPr>
      <t>2</t>
    </r>
    <r>
      <rPr>
        <sz val="10.5"/>
        <rFont val="ＭＳ Ｐ明朝"/>
        <family val="1"/>
      </rPr>
      <t> </t>
    </r>
    <r>
      <rPr>
        <sz val="10.5"/>
        <rFont val="ＦＡ ゴシック"/>
        <family val="3"/>
      </rPr>
      <t>）</t>
    </r>
  </si>
  <si>
    <r>
      <t>（単位：面積㎡）（平成24年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1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月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1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日～平成24年12月31日）</t>
    </r>
  </si>
  <si>
    <t>資料：東京都都市整備局市街地建築部『建築統計年報　2013年版』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</si>
</sst>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;&quot;－&quot;"/>
  </numFmts>
  <fonts count="43">
    <font>
      <sz val="11"/>
      <name val="ＭＳ Ｐゴシック"/>
      <family val="3"/>
    </font>
    <font>
      <sz val="10.5"/>
      <name val="ＦＡ 明朝"/>
      <family val="3"/>
    </font>
    <font>
      <sz val="10.5"/>
      <name val="ＦＡ ゴシック"/>
      <family val="3"/>
    </font>
    <font>
      <sz val="9"/>
      <color indexed="8"/>
      <name val="ＦＡ ゴシック"/>
      <family val="3"/>
    </font>
    <font>
      <sz val="9"/>
      <color indexed="8"/>
      <name val="ＦＡ 明朝"/>
      <family val="3"/>
    </font>
    <font>
      <sz val="14"/>
      <name val="ＦＡ 明朝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0"/>
      <name val="ＦＡ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justify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distributed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distributed" vertical="center" wrapText="1"/>
    </xf>
    <xf numFmtId="0" fontId="1" fillId="33" borderId="13" xfId="0" applyFont="1" applyFill="1" applyBorder="1" applyAlignment="1">
      <alignment horizontal="distributed" vertical="center" wrapText="1"/>
    </xf>
    <xf numFmtId="180" fontId="3" fillId="33" borderId="16" xfId="0" applyNumberFormat="1" applyFont="1" applyFill="1" applyBorder="1" applyAlignment="1">
      <alignment horizontal="right" vertical="center" wrapText="1"/>
    </xf>
    <xf numFmtId="180" fontId="3" fillId="33" borderId="0" xfId="0" applyNumberFormat="1" applyFont="1" applyFill="1" applyAlignment="1">
      <alignment horizontal="right" vertical="center" wrapText="1"/>
    </xf>
    <xf numFmtId="180" fontId="3" fillId="33" borderId="14" xfId="0" applyNumberFormat="1" applyFont="1" applyFill="1" applyBorder="1" applyAlignment="1">
      <alignment horizontal="right" vertical="center" wrapText="1"/>
    </xf>
    <xf numFmtId="180" fontId="4" fillId="33" borderId="0" xfId="0" applyNumberFormat="1" applyFont="1" applyFill="1" applyAlignment="1">
      <alignment horizontal="right" vertical="center" wrapText="1"/>
    </xf>
    <xf numFmtId="180" fontId="4" fillId="33" borderId="14" xfId="0" applyNumberFormat="1" applyFont="1" applyFill="1" applyBorder="1" applyAlignment="1">
      <alignment horizontal="right" vertical="center" wrapText="1"/>
    </xf>
    <xf numFmtId="180" fontId="4" fillId="33" borderId="17" xfId="0" applyNumberFormat="1" applyFont="1" applyFill="1" applyBorder="1" applyAlignment="1">
      <alignment horizontal="right" vertical="center" wrapText="1"/>
    </xf>
    <xf numFmtId="180" fontId="4" fillId="33" borderId="15" xfId="0" applyNumberFormat="1" applyFont="1" applyFill="1" applyBorder="1" applyAlignment="1">
      <alignment horizontal="right" vertical="center" wrapText="1"/>
    </xf>
    <xf numFmtId="0" fontId="8" fillId="33" borderId="0" xfId="0" applyFont="1" applyFill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justify" vertical="center" wrapText="1"/>
    </xf>
    <xf numFmtId="0" fontId="1" fillId="33" borderId="19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676275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19100"/>
          <a:ext cx="6572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D43" sqref="D43"/>
    </sheetView>
  </sheetViews>
  <sheetFormatPr defaultColWidth="9.00390625" defaultRowHeight="13.5"/>
  <cols>
    <col min="1" max="1" width="9.00390625" style="2" customWidth="1"/>
    <col min="2" max="11" width="10.25390625" style="2" customWidth="1"/>
    <col min="12" max="12" width="3.75390625" style="2" customWidth="1"/>
    <col min="13" max="16384" width="9.00390625" style="2" customWidth="1"/>
  </cols>
  <sheetData>
    <row r="1" ht="17.25">
      <c r="A1" s="1" t="s">
        <v>55</v>
      </c>
    </row>
    <row r="2" spans="1:12" ht="14.25" thickBot="1">
      <c r="A2" s="3" t="s">
        <v>56</v>
      </c>
      <c r="L2" s="22" t="s">
        <v>57</v>
      </c>
    </row>
    <row r="3" spans="1:12" ht="14.25" thickBot="1">
      <c r="A3" s="4" t="s">
        <v>0</v>
      </c>
      <c r="B3" s="23" t="s">
        <v>2</v>
      </c>
      <c r="C3" s="24"/>
      <c r="D3" s="24"/>
      <c r="E3" s="24"/>
      <c r="F3" s="25" t="s">
        <v>3</v>
      </c>
      <c r="G3" s="25"/>
      <c r="H3" s="25"/>
      <c r="I3" s="25"/>
      <c r="J3" s="25"/>
      <c r="K3" s="26"/>
      <c r="L3" s="27"/>
    </row>
    <row r="4" spans="1:12" ht="14.25" thickBot="1">
      <c r="A4" s="5"/>
      <c r="B4" s="30" t="s">
        <v>4</v>
      </c>
      <c r="C4" s="31"/>
      <c r="D4" s="30" t="s">
        <v>5</v>
      </c>
      <c r="E4" s="31"/>
      <c r="F4" s="32" t="s">
        <v>6</v>
      </c>
      <c r="G4" s="31"/>
      <c r="H4" s="30" t="s">
        <v>7</v>
      </c>
      <c r="I4" s="31"/>
      <c r="J4" s="30" t="s">
        <v>8</v>
      </c>
      <c r="K4" s="31"/>
      <c r="L4" s="28"/>
    </row>
    <row r="5" spans="1:12" ht="14.25" thickBot="1">
      <c r="A5" s="7" t="s">
        <v>1</v>
      </c>
      <c r="B5" s="8" t="s">
        <v>9</v>
      </c>
      <c r="C5" s="8" t="s">
        <v>10</v>
      </c>
      <c r="D5" s="8" t="s">
        <v>9</v>
      </c>
      <c r="E5" s="9" t="s">
        <v>10</v>
      </c>
      <c r="F5" s="9" t="s">
        <v>9</v>
      </c>
      <c r="G5" s="6" t="s">
        <v>10</v>
      </c>
      <c r="H5" s="9" t="s">
        <v>9</v>
      </c>
      <c r="I5" s="9" t="s">
        <v>10</v>
      </c>
      <c r="J5" s="9" t="s">
        <v>9</v>
      </c>
      <c r="K5" s="9" t="s">
        <v>10</v>
      </c>
      <c r="L5" s="29"/>
    </row>
    <row r="6" spans="1:12" ht="13.5">
      <c r="A6" s="10" t="s">
        <v>11</v>
      </c>
      <c r="B6" s="14">
        <f aca="true" t="shared" si="0" ref="B6:K6">SUM(B8:B37)</f>
        <v>1120</v>
      </c>
      <c r="C6" s="14">
        <f t="shared" si="0"/>
        <v>44050</v>
      </c>
      <c r="D6" s="14">
        <f t="shared" si="0"/>
        <v>117</v>
      </c>
      <c r="E6" s="15">
        <f t="shared" si="0"/>
        <v>5610</v>
      </c>
      <c r="F6" s="15">
        <f t="shared" si="0"/>
        <v>217</v>
      </c>
      <c r="G6" s="15">
        <f t="shared" si="0"/>
        <v>5333</v>
      </c>
      <c r="H6" s="15">
        <f t="shared" si="0"/>
        <v>781</v>
      </c>
      <c r="I6" s="15">
        <f t="shared" si="0"/>
        <v>32835</v>
      </c>
      <c r="J6" s="15">
        <f t="shared" si="0"/>
        <v>5</v>
      </c>
      <c r="K6" s="16">
        <f t="shared" si="0"/>
        <v>272</v>
      </c>
      <c r="L6" s="11" t="s">
        <v>12</v>
      </c>
    </row>
    <row r="7" spans="1:12" ht="13.5">
      <c r="A7" s="10"/>
      <c r="B7" s="17"/>
      <c r="C7" s="17"/>
      <c r="D7" s="17"/>
      <c r="E7" s="17"/>
      <c r="F7" s="17"/>
      <c r="G7" s="17"/>
      <c r="H7" s="17"/>
      <c r="I7" s="17"/>
      <c r="J7" s="17"/>
      <c r="K7" s="18"/>
      <c r="L7" s="11"/>
    </row>
    <row r="8" spans="1:12" ht="13.5">
      <c r="A8" s="12" t="s">
        <v>13</v>
      </c>
      <c r="B8" s="17">
        <f aca="true" t="shared" si="1" ref="B8:C10">D8+F8+H8+J8</f>
        <v>11</v>
      </c>
      <c r="C8" s="17">
        <f t="shared" si="1"/>
        <v>1750</v>
      </c>
      <c r="D8" s="17">
        <v>0</v>
      </c>
      <c r="E8" s="17">
        <v>0</v>
      </c>
      <c r="F8" s="17">
        <v>0</v>
      </c>
      <c r="G8" s="17">
        <v>0</v>
      </c>
      <c r="H8" s="17">
        <v>11</v>
      </c>
      <c r="I8" s="17">
        <v>1750</v>
      </c>
      <c r="J8" s="17">
        <v>0</v>
      </c>
      <c r="K8" s="18">
        <v>0</v>
      </c>
      <c r="L8" s="8" t="s">
        <v>14</v>
      </c>
    </row>
    <row r="9" spans="1:12" ht="13.5">
      <c r="A9" s="12" t="s">
        <v>15</v>
      </c>
      <c r="B9" s="17">
        <f t="shared" si="1"/>
        <v>2</v>
      </c>
      <c r="C9" s="17">
        <f t="shared" si="1"/>
        <v>48</v>
      </c>
      <c r="D9" s="17">
        <v>0</v>
      </c>
      <c r="E9" s="17">
        <v>0</v>
      </c>
      <c r="F9" s="17">
        <v>0</v>
      </c>
      <c r="G9" s="17">
        <v>0</v>
      </c>
      <c r="H9" s="17">
        <v>2</v>
      </c>
      <c r="I9" s="17">
        <v>48</v>
      </c>
      <c r="J9" s="17">
        <v>0</v>
      </c>
      <c r="K9" s="18">
        <v>0</v>
      </c>
      <c r="L9" s="8" t="s">
        <v>16</v>
      </c>
    </row>
    <row r="10" spans="1:12" ht="13.5">
      <c r="A10" s="12" t="s">
        <v>17</v>
      </c>
      <c r="B10" s="17">
        <f t="shared" si="1"/>
        <v>27</v>
      </c>
      <c r="C10" s="17">
        <f t="shared" si="1"/>
        <v>2034</v>
      </c>
      <c r="D10" s="17">
        <v>2</v>
      </c>
      <c r="E10" s="17">
        <v>212</v>
      </c>
      <c r="F10" s="17">
        <v>0</v>
      </c>
      <c r="G10" s="17">
        <v>0</v>
      </c>
      <c r="H10" s="17">
        <v>25</v>
      </c>
      <c r="I10" s="17">
        <v>1822</v>
      </c>
      <c r="J10" s="17">
        <v>0</v>
      </c>
      <c r="K10" s="18">
        <v>0</v>
      </c>
      <c r="L10" s="8" t="s">
        <v>17</v>
      </c>
    </row>
    <row r="11" spans="1:12" ht="13.5">
      <c r="A11" s="12"/>
      <c r="B11" s="17"/>
      <c r="C11" s="17"/>
      <c r="D11" s="17"/>
      <c r="E11" s="17"/>
      <c r="F11" s="17"/>
      <c r="G11" s="17"/>
      <c r="H11" s="17"/>
      <c r="I11" s="17"/>
      <c r="J11" s="17"/>
      <c r="K11" s="18"/>
      <c r="L11" s="8"/>
    </row>
    <row r="12" spans="1:12" ht="13.5">
      <c r="A12" s="12" t="s">
        <v>18</v>
      </c>
      <c r="B12" s="17">
        <f aca="true" t="shared" si="2" ref="B12:C14">D12+F12+H12+J12</f>
        <v>31</v>
      </c>
      <c r="C12" s="17">
        <f t="shared" si="2"/>
        <v>876</v>
      </c>
      <c r="D12" s="17">
        <v>3</v>
      </c>
      <c r="E12" s="17">
        <v>113</v>
      </c>
      <c r="F12" s="17">
        <v>1</v>
      </c>
      <c r="G12" s="17">
        <v>12</v>
      </c>
      <c r="H12" s="17">
        <v>27</v>
      </c>
      <c r="I12" s="17">
        <v>751</v>
      </c>
      <c r="J12" s="17">
        <v>0</v>
      </c>
      <c r="K12" s="18">
        <v>0</v>
      </c>
      <c r="L12" s="8" t="s">
        <v>19</v>
      </c>
    </row>
    <row r="13" spans="1:12" ht="13.5">
      <c r="A13" s="12" t="s">
        <v>20</v>
      </c>
      <c r="B13" s="17">
        <f t="shared" si="2"/>
        <v>13</v>
      </c>
      <c r="C13" s="17">
        <f t="shared" si="2"/>
        <v>364</v>
      </c>
      <c r="D13" s="17">
        <v>4</v>
      </c>
      <c r="E13" s="17">
        <v>150</v>
      </c>
      <c r="F13" s="17">
        <v>2</v>
      </c>
      <c r="G13" s="17">
        <v>62</v>
      </c>
      <c r="H13" s="17">
        <v>7</v>
      </c>
      <c r="I13" s="17">
        <v>152</v>
      </c>
      <c r="J13" s="17">
        <v>0</v>
      </c>
      <c r="K13" s="18">
        <v>0</v>
      </c>
      <c r="L13" s="8" t="s">
        <v>21</v>
      </c>
    </row>
    <row r="14" spans="1:12" ht="13.5">
      <c r="A14" s="12" t="s">
        <v>22</v>
      </c>
      <c r="B14" s="17">
        <f t="shared" si="2"/>
        <v>8</v>
      </c>
      <c r="C14" s="17">
        <f t="shared" si="2"/>
        <v>121</v>
      </c>
      <c r="D14" s="17">
        <v>0</v>
      </c>
      <c r="E14" s="17">
        <v>0</v>
      </c>
      <c r="F14" s="17">
        <v>0</v>
      </c>
      <c r="G14" s="17">
        <v>0</v>
      </c>
      <c r="H14" s="17">
        <v>8</v>
      </c>
      <c r="I14" s="17">
        <v>121</v>
      </c>
      <c r="J14" s="17">
        <v>0</v>
      </c>
      <c r="K14" s="18">
        <v>0</v>
      </c>
      <c r="L14" s="8" t="s">
        <v>23</v>
      </c>
    </row>
    <row r="15" spans="1:12" ht="13.5">
      <c r="A15" s="12"/>
      <c r="B15" s="17"/>
      <c r="C15" s="17"/>
      <c r="D15" s="17"/>
      <c r="E15" s="17"/>
      <c r="F15" s="17"/>
      <c r="G15" s="17"/>
      <c r="H15" s="17"/>
      <c r="I15" s="17"/>
      <c r="J15" s="17"/>
      <c r="K15" s="18"/>
      <c r="L15" s="8"/>
    </row>
    <row r="16" spans="1:12" ht="13.5">
      <c r="A16" s="12" t="s">
        <v>24</v>
      </c>
      <c r="B16" s="17">
        <f aca="true" t="shared" si="3" ref="B16:C18">D16+F16+H16+J16</f>
        <v>21</v>
      </c>
      <c r="C16" s="17">
        <f t="shared" si="3"/>
        <v>488</v>
      </c>
      <c r="D16" s="17">
        <v>2</v>
      </c>
      <c r="E16" s="17">
        <v>51</v>
      </c>
      <c r="F16" s="17">
        <v>0</v>
      </c>
      <c r="G16" s="17">
        <v>0</v>
      </c>
      <c r="H16" s="17">
        <v>18</v>
      </c>
      <c r="I16" s="17">
        <v>406</v>
      </c>
      <c r="J16" s="17">
        <v>1</v>
      </c>
      <c r="K16" s="18">
        <v>31</v>
      </c>
      <c r="L16" s="8" t="s">
        <v>25</v>
      </c>
    </row>
    <row r="17" spans="1:12" ht="13.5">
      <c r="A17" s="12" t="s">
        <v>26</v>
      </c>
      <c r="B17" s="17">
        <f t="shared" si="3"/>
        <v>88</v>
      </c>
      <c r="C17" s="17">
        <f t="shared" si="3"/>
        <v>4092</v>
      </c>
      <c r="D17" s="17">
        <v>2</v>
      </c>
      <c r="E17" s="17">
        <v>52</v>
      </c>
      <c r="F17" s="17">
        <v>6</v>
      </c>
      <c r="G17" s="17">
        <v>126</v>
      </c>
      <c r="H17" s="17">
        <v>80</v>
      </c>
      <c r="I17" s="17">
        <v>3914</v>
      </c>
      <c r="J17" s="17">
        <v>0</v>
      </c>
      <c r="K17" s="18">
        <v>0</v>
      </c>
      <c r="L17" s="8" t="s">
        <v>27</v>
      </c>
    </row>
    <row r="18" spans="1:12" ht="13.5">
      <c r="A18" s="12" t="s">
        <v>28</v>
      </c>
      <c r="B18" s="17">
        <f t="shared" si="3"/>
        <v>4</v>
      </c>
      <c r="C18" s="17">
        <f t="shared" si="3"/>
        <v>114</v>
      </c>
      <c r="D18" s="17">
        <v>1</v>
      </c>
      <c r="E18" s="17">
        <v>33</v>
      </c>
      <c r="F18" s="17">
        <v>0</v>
      </c>
      <c r="G18" s="17">
        <v>0</v>
      </c>
      <c r="H18" s="17">
        <v>2</v>
      </c>
      <c r="I18" s="17">
        <v>70</v>
      </c>
      <c r="J18" s="17">
        <v>1</v>
      </c>
      <c r="K18" s="18">
        <v>11</v>
      </c>
      <c r="L18" s="8" t="s">
        <v>29</v>
      </c>
    </row>
    <row r="19" spans="1:12" ht="13.5">
      <c r="A19" s="12"/>
      <c r="B19" s="17"/>
      <c r="C19" s="17"/>
      <c r="D19" s="17"/>
      <c r="E19" s="17"/>
      <c r="F19" s="17"/>
      <c r="G19" s="17"/>
      <c r="H19" s="17"/>
      <c r="I19" s="17"/>
      <c r="J19" s="17"/>
      <c r="K19" s="18"/>
      <c r="L19" s="8"/>
    </row>
    <row r="20" spans="1:12" ht="13.5">
      <c r="A20" s="12" t="s">
        <v>30</v>
      </c>
      <c r="B20" s="17">
        <f aca="true" t="shared" si="4" ref="B20:C22">D20+F20+H20+J20</f>
        <v>18</v>
      </c>
      <c r="C20" s="17">
        <f t="shared" si="4"/>
        <v>610</v>
      </c>
      <c r="D20" s="17">
        <v>5</v>
      </c>
      <c r="E20" s="17">
        <v>275</v>
      </c>
      <c r="F20" s="17">
        <v>4</v>
      </c>
      <c r="G20" s="17">
        <v>73</v>
      </c>
      <c r="H20" s="17">
        <v>9</v>
      </c>
      <c r="I20" s="17">
        <v>262</v>
      </c>
      <c r="J20" s="17">
        <v>0</v>
      </c>
      <c r="K20" s="18">
        <v>0</v>
      </c>
      <c r="L20" s="8" t="s">
        <v>31</v>
      </c>
    </row>
    <row r="21" spans="1:12" ht="13.5">
      <c r="A21" s="12" t="s">
        <v>32</v>
      </c>
      <c r="B21" s="17">
        <f t="shared" si="4"/>
        <v>35</v>
      </c>
      <c r="C21" s="17">
        <f t="shared" si="4"/>
        <v>3348</v>
      </c>
      <c r="D21" s="17">
        <v>5</v>
      </c>
      <c r="E21" s="17">
        <v>100</v>
      </c>
      <c r="F21" s="17">
        <v>3</v>
      </c>
      <c r="G21" s="17">
        <v>94</v>
      </c>
      <c r="H21" s="17">
        <v>25</v>
      </c>
      <c r="I21" s="17">
        <v>2953</v>
      </c>
      <c r="J21" s="17">
        <v>2</v>
      </c>
      <c r="K21" s="18">
        <v>201</v>
      </c>
      <c r="L21" s="8" t="s">
        <v>33</v>
      </c>
    </row>
    <row r="22" spans="1:12" ht="13.5">
      <c r="A22" s="12" t="s">
        <v>34</v>
      </c>
      <c r="B22" s="17">
        <f t="shared" si="4"/>
        <v>124</v>
      </c>
      <c r="C22" s="17">
        <f t="shared" si="4"/>
        <v>4779</v>
      </c>
      <c r="D22" s="17">
        <v>30</v>
      </c>
      <c r="E22" s="17">
        <v>1758</v>
      </c>
      <c r="F22" s="17">
        <v>20</v>
      </c>
      <c r="G22" s="17">
        <v>456</v>
      </c>
      <c r="H22" s="17">
        <v>74</v>
      </c>
      <c r="I22" s="17">
        <v>2565</v>
      </c>
      <c r="J22" s="17">
        <v>0</v>
      </c>
      <c r="K22" s="18">
        <v>0</v>
      </c>
      <c r="L22" s="8" t="s">
        <v>35</v>
      </c>
    </row>
    <row r="23" spans="1:12" ht="13.5">
      <c r="A23" s="12"/>
      <c r="B23" s="17"/>
      <c r="C23" s="17"/>
      <c r="D23" s="17"/>
      <c r="E23" s="17"/>
      <c r="F23" s="17"/>
      <c r="G23" s="17"/>
      <c r="H23" s="17"/>
      <c r="I23" s="17"/>
      <c r="J23" s="17"/>
      <c r="K23" s="18"/>
      <c r="L23" s="8"/>
    </row>
    <row r="24" spans="1:12" ht="13.5">
      <c r="A24" s="12" t="s">
        <v>36</v>
      </c>
      <c r="B24" s="17">
        <f aca="true" t="shared" si="5" ref="B24:C26">D24+F24+H24+J24</f>
        <v>2</v>
      </c>
      <c r="C24" s="17">
        <f t="shared" si="5"/>
        <v>87</v>
      </c>
      <c r="D24" s="17">
        <v>2</v>
      </c>
      <c r="E24" s="17">
        <v>87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8">
        <v>0</v>
      </c>
      <c r="L24" s="8" t="s">
        <v>37</v>
      </c>
    </row>
    <row r="25" spans="1:12" ht="13.5">
      <c r="A25" s="12" t="s">
        <v>38</v>
      </c>
      <c r="B25" s="17">
        <f t="shared" si="5"/>
        <v>10</v>
      </c>
      <c r="C25" s="17">
        <f t="shared" si="5"/>
        <v>304</v>
      </c>
      <c r="D25" s="17">
        <v>3</v>
      </c>
      <c r="E25" s="17">
        <v>94</v>
      </c>
      <c r="F25" s="17">
        <v>1</v>
      </c>
      <c r="G25" s="17">
        <v>12</v>
      </c>
      <c r="H25" s="17">
        <v>5</v>
      </c>
      <c r="I25" s="17">
        <v>169</v>
      </c>
      <c r="J25" s="17">
        <v>1</v>
      </c>
      <c r="K25" s="18">
        <v>29</v>
      </c>
      <c r="L25" s="8" t="s">
        <v>16</v>
      </c>
    </row>
    <row r="26" spans="1:12" ht="13.5">
      <c r="A26" s="12" t="s">
        <v>39</v>
      </c>
      <c r="B26" s="17">
        <f t="shared" si="5"/>
        <v>65</v>
      </c>
      <c r="C26" s="17">
        <f t="shared" si="5"/>
        <v>2465</v>
      </c>
      <c r="D26" s="17">
        <v>9</v>
      </c>
      <c r="E26" s="17">
        <v>478</v>
      </c>
      <c r="F26" s="17">
        <v>16</v>
      </c>
      <c r="G26" s="17">
        <v>279</v>
      </c>
      <c r="H26" s="17">
        <v>40</v>
      </c>
      <c r="I26" s="17">
        <v>1708</v>
      </c>
      <c r="J26" s="17">
        <v>0</v>
      </c>
      <c r="K26" s="18">
        <v>0</v>
      </c>
      <c r="L26" s="8" t="s">
        <v>40</v>
      </c>
    </row>
    <row r="27" spans="1:12" ht="13.5">
      <c r="A27" s="12"/>
      <c r="B27" s="17"/>
      <c r="C27" s="17"/>
      <c r="D27" s="17"/>
      <c r="E27" s="17"/>
      <c r="F27" s="17"/>
      <c r="G27" s="17"/>
      <c r="H27" s="17"/>
      <c r="I27" s="17"/>
      <c r="J27" s="17"/>
      <c r="K27" s="18"/>
      <c r="L27" s="8"/>
    </row>
    <row r="28" spans="1:12" ht="13.5">
      <c r="A28" s="12" t="s">
        <v>41</v>
      </c>
      <c r="B28" s="17">
        <f aca="true" t="shared" si="6" ref="B28:C30">D28+F28+H28+J28</f>
        <v>8</v>
      </c>
      <c r="C28" s="17">
        <f t="shared" si="6"/>
        <v>221</v>
      </c>
      <c r="D28" s="17">
        <v>1</v>
      </c>
      <c r="E28" s="17">
        <v>37</v>
      </c>
      <c r="F28" s="17">
        <v>0</v>
      </c>
      <c r="G28" s="17">
        <v>0</v>
      </c>
      <c r="H28" s="17">
        <v>7</v>
      </c>
      <c r="I28" s="17">
        <v>184</v>
      </c>
      <c r="J28" s="17">
        <v>0</v>
      </c>
      <c r="K28" s="18">
        <v>0</v>
      </c>
      <c r="L28" s="8" t="s">
        <v>42</v>
      </c>
    </row>
    <row r="29" spans="1:12" ht="13.5">
      <c r="A29" s="12" t="s">
        <v>43</v>
      </c>
      <c r="B29" s="17">
        <f t="shared" si="6"/>
        <v>55</v>
      </c>
      <c r="C29" s="17">
        <f t="shared" si="6"/>
        <v>2029</v>
      </c>
      <c r="D29" s="17">
        <v>3</v>
      </c>
      <c r="E29" s="17">
        <v>108</v>
      </c>
      <c r="F29" s="17">
        <v>3</v>
      </c>
      <c r="G29" s="17">
        <v>53</v>
      </c>
      <c r="H29" s="17">
        <v>49</v>
      </c>
      <c r="I29" s="17">
        <v>1868</v>
      </c>
      <c r="J29" s="17">
        <v>0</v>
      </c>
      <c r="K29" s="18">
        <v>0</v>
      </c>
      <c r="L29" s="8" t="s">
        <v>43</v>
      </c>
    </row>
    <row r="30" spans="1:12" ht="13.5">
      <c r="A30" s="12" t="s">
        <v>44</v>
      </c>
      <c r="B30" s="17">
        <f t="shared" si="6"/>
        <v>25</v>
      </c>
      <c r="C30" s="17">
        <f t="shared" si="6"/>
        <v>726</v>
      </c>
      <c r="D30" s="17">
        <v>0</v>
      </c>
      <c r="E30" s="17">
        <v>0</v>
      </c>
      <c r="F30" s="17">
        <v>1</v>
      </c>
      <c r="G30" s="17">
        <v>11</v>
      </c>
      <c r="H30" s="17">
        <v>24</v>
      </c>
      <c r="I30" s="17">
        <v>715</v>
      </c>
      <c r="J30" s="17">
        <v>0</v>
      </c>
      <c r="K30" s="18">
        <v>0</v>
      </c>
      <c r="L30" s="8" t="s">
        <v>45</v>
      </c>
    </row>
    <row r="31" spans="1:12" ht="13.5">
      <c r="A31" s="12"/>
      <c r="B31" s="17"/>
      <c r="C31" s="17"/>
      <c r="D31" s="17"/>
      <c r="E31" s="17"/>
      <c r="F31" s="17"/>
      <c r="G31" s="17"/>
      <c r="H31" s="17"/>
      <c r="I31" s="17"/>
      <c r="J31" s="17"/>
      <c r="K31" s="18"/>
      <c r="L31" s="8"/>
    </row>
    <row r="32" spans="1:12" ht="13.5">
      <c r="A32" s="12" t="s">
        <v>46</v>
      </c>
      <c r="B32" s="17">
        <f aca="true" t="shared" si="7" ref="B32:C34">D32+F32+H32+J32</f>
        <v>94</v>
      </c>
      <c r="C32" s="17">
        <f t="shared" si="7"/>
        <v>3470</v>
      </c>
      <c r="D32" s="17">
        <v>5</v>
      </c>
      <c r="E32" s="17">
        <v>135</v>
      </c>
      <c r="F32" s="17">
        <v>9</v>
      </c>
      <c r="G32" s="17">
        <v>154</v>
      </c>
      <c r="H32" s="17">
        <v>80</v>
      </c>
      <c r="I32" s="17">
        <v>3181</v>
      </c>
      <c r="J32" s="17">
        <v>0</v>
      </c>
      <c r="K32" s="18">
        <v>0</v>
      </c>
      <c r="L32" s="8" t="s">
        <v>47</v>
      </c>
    </row>
    <row r="33" spans="1:12" ht="13.5">
      <c r="A33" s="12" t="s">
        <v>48</v>
      </c>
      <c r="B33" s="17">
        <f t="shared" si="7"/>
        <v>64</v>
      </c>
      <c r="C33" s="17">
        <f t="shared" si="7"/>
        <v>2729</v>
      </c>
      <c r="D33" s="17">
        <v>10</v>
      </c>
      <c r="E33" s="17">
        <v>616</v>
      </c>
      <c r="F33" s="17">
        <v>32</v>
      </c>
      <c r="G33" s="17">
        <v>1255</v>
      </c>
      <c r="H33" s="17">
        <v>22</v>
      </c>
      <c r="I33" s="17">
        <v>858</v>
      </c>
      <c r="J33" s="17">
        <v>0</v>
      </c>
      <c r="K33" s="18">
        <v>0</v>
      </c>
      <c r="L33" s="8" t="s">
        <v>49</v>
      </c>
    </row>
    <row r="34" spans="1:12" ht="13.5">
      <c r="A34" s="12" t="s">
        <v>50</v>
      </c>
      <c r="B34" s="17">
        <f t="shared" si="7"/>
        <v>248</v>
      </c>
      <c r="C34" s="17">
        <f t="shared" si="7"/>
        <v>8685</v>
      </c>
      <c r="D34" s="17">
        <v>13</v>
      </c>
      <c r="E34" s="17">
        <v>583</v>
      </c>
      <c r="F34" s="17">
        <v>60</v>
      </c>
      <c r="G34" s="17">
        <v>1595</v>
      </c>
      <c r="H34" s="17">
        <v>175</v>
      </c>
      <c r="I34" s="17">
        <v>6507</v>
      </c>
      <c r="J34" s="17">
        <v>0</v>
      </c>
      <c r="K34" s="18">
        <v>0</v>
      </c>
      <c r="L34" s="8" t="s">
        <v>51</v>
      </c>
    </row>
    <row r="35" spans="1:12" ht="13.5">
      <c r="A35" s="12"/>
      <c r="B35" s="17"/>
      <c r="C35" s="17"/>
      <c r="D35" s="17"/>
      <c r="E35" s="17"/>
      <c r="F35" s="17"/>
      <c r="G35" s="17"/>
      <c r="H35" s="17"/>
      <c r="I35" s="17"/>
      <c r="J35" s="17"/>
      <c r="K35" s="18"/>
      <c r="L35" s="8"/>
    </row>
    <row r="36" spans="1:12" ht="13.5">
      <c r="A36" s="12" t="s">
        <v>52</v>
      </c>
      <c r="B36" s="17">
        <f>D36+F36+H36+J36</f>
        <v>92</v>
      </c>
      <c r="C36" s="17">
        <f>E36+G36+I36+K36</f>
        <v>2546</v>
      </c>
      <c r="D36" s="17">
        <v>8</v>
      </c>
      <c r="E36" s="17">
        <v>296</v>
      </c>
      <c r="F36" s="17">
        <v>27</v>
      </c>
      <c r="G36" s="17">
        <v>514</v>
      </c>
      <c r="H36" s="17">
        <v>57</v>
      </c>
      <c r="I36" s="17">
        <v>1736</v>
      </c>
      <c r="J36" s="17">
        <v>0</v>
      </c>
      <c r="K36" s="18">
        <v>0</v>
      </c>
      <c r="L36" s="8" t="s">
        <v>53</v>
      </c>
    </row>
    <row r="37" spans="1:12" ht="14.25" thickBot="1">
      <c r="A37" s="13" t="s">
        <v>54</v>
      </c>
      <c r="B37" s="19">
        <f>D37+F37+H37+J37</f>
        <v>75</v>
      </c>
      <c r="C37" s="19">
        <f>E37+G37+I37+K37</f>
        <v>2164</v>
      </c>
      <c r="D37" s="19">
        <v>9</v>
      </c>
      <c r="E37" s="19">
        <v>432</v>
      </c>
      <c r="F37" s="19">
        <v>32</v>
      </c>
      <c r="G37" s="19">
        <v>637</v>
      </c>
      <c r="H37" s="19">
        <v>34</v>
      </c>
      <c r="I37" s="19">
        <v>1095</v>
      </c>
      <c r="J37" s="19">
        <v>0</v>
      </c>
      <c r="K37" s="20">
        <v>0</v>
      </c>
      <c r="L37" s="9" t="s">
        <v>27</v>
      </c>
    </row>
    <row r="38" ht="13.5">
      <c r="A38" s="21" t="s">
        <v>58</v>
      </c>
    </row>
  </sheetData>
  <sheetProtection/>
  <mergeCells count="8">
    <mergeCell ref="B3:E3"/>
    <mergeCell ref="F3:K3"/>
    <mergeCell ref="L3:L5"/>
    <mergeCell ref="B4:C4"/>
    <mergeCell ref="D4:E4"/>
    <mergeCell ref="F4:G4"/>
    <mergeCell ref="H4:I4"/>
    <mergeCell ref="J4:K4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東京区政会館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JIGYO321</dc:creator>
  <cp:keywords/>
  <dc:description/>
  <cp:lastModifiedBy>tosho</cp:lastModifiedBy>
  <cp:lastPrinted>2009-01-07T01:13:42Z</cp:lastPrinted>
  <dcterms:created xsi:type="dcterms:W3CDTF">2007-04-23T05:53:58Z</dcterms:created>
  <dcterms:modified xsi:type="dcterms:W3CDTF">2014-05-29T10:23:26Z</dcterms:modified>
  <cp:category/>
  <cp:version/>
  <cp:contentType/>
  <cp:contentStatus/>
</cp:coreProperties>
</file>