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00data11\事業部\調査研究課\☆調査研究課☆\200 統計\202 特別区の統計\第45回 2025年（令和07年）版\09 正誤対応\20261007\起案\"/>
    </mc:Choice>
  </mc:AlternateContent>
  <xr:revisionPtr revIDLastSave="0" documentId="13_ncr:1_{33413F7E-3067-44E5-9394-445DAF9A609B}" xr6:coauthVersionLast="47" xr6:coauthVersionMax="47" xr10:uidLastSave="{00000000-0000-0000-0000-000000000000}"/>
  <bookViews>
    <workbookView xWindow="-120" yWindow="-120" windowWidth="29040" windowHeight="15720" xr2:uid="{36D130B8-D73F-434F-A025-0D403FA07FE5}"/>
  </bookViews>
  <sheets>
    <sheet name="正誤表（R7）" sheetId="1" r:id="rId1"/>
    <sheet name="訂正後" sheetId="2" r:id="rId2"/>
    <sheet name="訂正前" sheetId="3" r:id="rId3"/>
  </sheets>
  <externalReferences>
    <externalReference r:id="rId4"/>
  </externalReferences>
  <definedNames>
    <definedName name="_xlnm.Print_Area" localSheetId="0">'正誤表（R7）'!$A$1:$M$9</definedName>
    <definedName name="_xlnm.Print_Area" localSheetId="1">訂正後!$A$1:$X$34</definedName>
    <definedName name="_xlnm.Print_Area" localSheetId="2">訂正前!$A$1:$X$34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3" l="1"/>
  <c r="A31" i="3"/>
  <c r="A30" i="3"/>
  <c r="A33" i="2"/>
  <c r="A31" i="2"/>
  <c r="A30" i="2"/>
  <c r="B17" i="3" l="1"/>
  <c r="C25" i="3"/>
  <c r="B14" i="3"/>
  <c r="B29" i="3"/>
  <c r="C22" i="3"/>
  <c r="B10" i="3"/>
  <c r="C17" i="3"/>
  <c r="C20" i="3"/>
  <c r="C14" i="3"/>
  <c r="B20" i="3"/>
  <c r="B7" i="3"/>
  <c r="C9" i="3"/>
  <c r="B28" i="3"/>
  <c r="C29" i="3"/>
  <c r="B18" i="3"/>
  <c r="B13" i="3"/>
  <c r="C24" i="3"/>
  <c r="B8" i="3"/>
  <c r="B27" i="3"/>
  <c r="C15" i="3"/>
  <c r="C16" i="3"/>
  <c r="B26" i="3"/>
  <c r="B25" i="3"/>
  <c r="B16" i="3"/>
  <c r="C11" i="3"/>
  <c r="B19" i="3"/>
  <c r="B23" i="3"/>
  <c r="B12" i="3"/>
  <c r="C28" i="3"/>
  <c r="C19" i="3"/>
  <c r="C10" i="3"/>
  <c r="C12" i="3"/>
  <c r="B15" i="3"/>
  <c r="C26" i="3"/>
  <c r="C18" i="3"/>
  <c r="C7" i="3"/>
  <c r="B24" i="3"/>
  <c r="B11" i="3"/>
  <c r="C21" i="3"/>
  <c r="B21" i="3"/>
  <c r="C13" i="3"/>
  <c r="C27" i="3"/>
  <c r="C8" i="3"/>
  <c r="B9" i="3"/>
  <c r="B22" i="3"/>
  <c r="C23" i="3"/>
  <c r="B17" i="2"/>
  <c r="C25" i="2"/>
  <c r="B14" i="2"/>
  <c r="B29" i="2"/>
  <c r="C22" i="2"/>
  <c r="B10" i="2"/>
  <c r="C17" i="2"/>
  <c r="C20" i="2"/>
  <c r="C14" i="2"/>
  <c r="B20" i="2"/>
  <c r="B7" i="2"/>
  <c r="C9" i="2"/>
  <c r="B28" i="2"/>
  <c r="C29" i="2"/>
  <c r="B18" i="2"/>
  <c r="B13" i="2"/>
  <c r="C24" i="2"/>
  <c r="B8" i="2"/>
  <c r="B27" i="2"/>
  <c r="C15" i="2"/>
  <c r="C16" i="2"/>
  <c r="B26" i="2"/>
  <c r="B25" i="2"/>
  <c r="B16" i="2"/>
  <c r="C11" i="2"/>
  <c r="B19" i="2"/>
  <c r="B23" i="2"/>
  <c r="B12" i="2"/>
  <c r="C28" i="2"/>
  <c r="C19" i="2"/>
  <c r="C10" i="2"/>
  <c r="C12" i="2"/>
  <c r="B15" i="2"/>
  <c r="C26" i="2"/>
  <c r="C18" i="2"/>
  <c r="C7" i="2"/>
  <c r="B24" i="2"/>
  <c r="B11" i="2"/>
  <c r="C21" i="2"/>
  <c r="B21" i="2"/>
  <c r="C13" i="2"/>
  <c r="C27" i="2"/>
  <c r="C8" i="2"/>
  <c r="B9" i="2"/>
  <c r="B22" i="2"/>
  <c r="C23" i="2"/>
  <c r="D9" i="3"/>
  <c r="D23" i="3"/>
  <c r="B6" i="2" l="1"/>
  <c r="C6" i="2"/>
  <c r="D9" i="2"/>
  <c r="D23" i="2"/>
  <c r="D28" i="3"/>
  <c r="D27" i="3"/>
  <c r="D12" i="3"/>
  <c r="D16" i="3"/>
  <c r="D26" i="3"/>
  <c r="D27" i="2" l="1"/>
  <c r="D28" i="2"/>
  <c r="D26" i="2"/>
  <c r="D16" i="2"/>
  <c r="D12" i="2"/>
  <c r="D13" i="3"/>
  <c r="D22" i="3"/>
  <c r="D22" i="2" l="1"/>
  <c r="D13" i="2"/>
  <c r="D17" i="3"/>
  <c r="D29" i="3"/>
  <c r="D11" i="3"/>
  <c r="D20" i="3"/>
  <c r="D15" i="3"/>
  <c r="D20" i="2" l="1"/>
  <c r="D11" i="2"/>
  <c r="D29" i="2"/>
  <c r="D17" i="2"/>
  <c r="D15" i="2"/>
  <c r="D19" i="3"/>
  <c r="D24" i="3"/>
  <c r="D14" i="3"/>
  <c r="D19" i="2" l="1"/>
  <c r="D14" i="2"/>
  <c r="D24" i="2"/>
  <c r="D21" i="3"/>
  <c r="D10" i="3"/>
  <c r="D18" i="3"/>
  <c r="D18" i="2" l="1"/>
  <c r="D10" i="2"/>
  <c r="D21" i="2"/>
  <c r="D7" i="3"/>
  <c r="D8" i="3"/>
  <c r="D8" i="2" l="1"/>
  <c r="D7" i="2"/>
  <c r="D25" i="3"/>
  <c r="D25" i="2" l="1"/>
</calcChain>
</file>

<file path=xl/sharedStrings.xml><?xml version="1.0" encoding="utf-8"?>
<sst xmlns="http://schemas.openxmlformats.org/spreadsheetml/2006/main" count="145" uniqueCount="76">
  <si>
    <t>附属機関及び委員数（その１）</t>
    <rPh sb="0" eb="4">
      <t>フゾクキカン</t>
    </rPh>
    <rPh sb="4" eb="5">
      <t>オヨ</t>
    </rPh>
    <rPh sb="6" eb="9">
      <t>イインスウ</t>
    </rPh>
    <phoneticPr fontId="3"/>
  </si>
  <si>
    <t>執行機関</t>
    <rPh sb="0" eb="4">
      <t>シッコウキカン</t>
    </rPh>
    <phoneticPr fontId="3"/>
  </si>
  <si>
    <t>備考</t>
    <rPh sb="0" eb="2">
      <t>ビコウ</t>
    </rPh>
    <phoneticPr fontId="3"/>
  </si>
  <si>
    <t>誤</t>
    <rPh sb="0" eb="1">
      <t>ゴ</t>
    </rPh>
    <phoneticPr fontId="3"/>
  </si>
  <si>
    <t>正</t>
    <rPh sb="0" eb="1">
      <t>セイ</t>
    </rPh>
    <phoneticPr fontId="3"/>
  </si>
  <si>
    <t>項目③</t>
    <rPh sb="0" eb="2">
      <t>コウモク</t>
    </rPh>
    <phoneticPr fontId="3"/>
  </si>
  <si>
    <t>項目②</t>
    <rPh sb="0" eb="2">
      <t>コウモク</t>
    </rPh>
    <phoneticPr fontId="3"/>
  </si>
  <si>
    <t>項目①</t>
    <rPh sb="0" eb="2">
      <t>コウモク</t>
    </rPh>
    <phoneticPr fontId="3"/>
  </si>
  <si>
    <t>区名</t>
    <rPh sb="0" eb="1">
      <t>ク</t>
    </rPh>
    <rPh sb="1" eb="2">
      <t>メイ</t>
    </rPh>
    <phoneticPr fontId="3"/>
  </si>
  <si>
    <t>頁</t>
    <rPh sb="0" eb="1">
      <t>ページ</t>
    </rPh>
    <phoneticPr fontId="3"/>
  </si>
  <si>
    <t>表名称</t>
    <rPh sb="0" eb="1">
      <t>ヒョウ</t>
    </rPh>
    <rPh sb="1" eb="3">
      <t>メイショウ</t>
    </rPh>
    <phoneticPr fontId="3"/>
  </si>
  <si>
    <t>表番号</t>
    <rPh sb="0" eb="1">
      <t>ヒョウ</t>
    </rPh>
    <rPh sb="1" eb="3">
      <t>バンゴウ</t>
    </rPh>
    <phoneticPr fontId="3"/>
  </si>
  <si>
    <t>目次名称</t>
    <rPh sb="0" eb="2">
      <t>モクジ</t>
    </rPh>
    <rPh sb="2" eb="4">
      <t>メイショウ</t>
    </rPh>
    <phoneticPr fontId="3"/>
  </si>
  <si>
    <t>目次番号</t>
    <rPh sb="0" eb="2">
      <t>モクジ</t>
    </rPh>
    <rPh sb="2" eb="4">
      <t>バンゴウ</t>
    </rPh>
    <phoneticPr fontId="3"/>
  </si>
  <si>
    <t>第45回 特別区の統計（令和7年版）　正誤表</t>
    <rPh sb="0" eb="1">
      <t>ダイ</t>
    </rPh>
    <rPh sb="3" eb="4">
      <t>カイ</t>
    </rPh>
    <rPh sb="5" eb="8">
      <t>トクベツク</t>
    </rPh>
    <rPh sb="9" eb="11">
      <t>トウケイ</t>
    </rPh>
    <rPh sb="12" eb="14">
      <t>レイワ</t>
    </rPh>
    <rPh sb="15" eb="17">
      <t>ネンバン</t>
    </rPh>
    <rPh sb="19" eb="22">
      <t>セイゴヒョウ</t>
    </rPh>
    <phoneticPr fontId="3"/>
  </si>
  <si>
    <t>区　分</t>
  </si>
  <si>
    <t>総数</t>
  </si>
  <si>
    <t>総</t>
  </si>
  <si>
    <t>千代田</t>
  </si>
  <si>
    <t>千</t>
  </si>
  <si>
    <t>中</t>
  </si>
  <si>
    <t>港</t>
  </si>
  <si>
    <t>新宿</t>
  </si>
  <si>
    <t>新</t>
  </si>
  <si>
    <t>文京</t>
  </si>
  <si>
    <t>文</t>
  </si>
  <si>
    <t>台東</t>
  </si>
  <si>
    <t>台</t>
  </si>
  <si>
    <t>墨</t>
  </si>
  <si>
    <t>江東</t>
  </si>
  <si>
    <t>江</t>
  </si>
  <si>
    <t>品川</t>
  </si>
  <si>
    <t>品</t>
  </si>
  <si>
    <t>目黒</t>
  </si>
  <si>
    <t>目</t>
  </si>
  <si>
    <t>大</t>
  </si>
  <si>
    <t>世田谷</t>
  </si>
  <si>
    <t>世</t>
  </si>
  <si>
    <t>渋谷</t>
  </si>
  <si>
    <t>渋</t>
  </si>
  <si>
    <t>中野</t>
  </si>
  <si>
    <t>杉並</t>
  </si>
  <si>
    <t>杉</t>
  </si>
  <si>
    <t>豊島</t>
  </si>
  <si>
    <t>豊</t>
  </si>
  <si>
    <t>北</t>
  </si>
  <si>
    <t>荒川</t>
  </si>
  <si>
    <t>荒</t>
  </si>
  <si>
    <t>板</t>
  </si>
  <si>
    <t>練馬</t>
  </si>
  <si>
    <t>練</t>
  </si>
  <si>
    <t>足</t>
  </si>
  <si>
    <t>葛飾</t>
  </si>
  <si>
    <t>葛</t>
  </si>
  <si>
    <t>江戸川</t>
  </si>
  <si>
    <t>総数</t>
    <rPh sb="0" eb="2">
      <t>ソウスウ</t>
    </rPh>
    <phoneticPr fontId="2"/>
  </si>
  <si>
    <t>選挙・議会</t>
    <rPh sb="0" eb="2">
      <t>センキョ</t>
    </rPh>
    <rPh sb="3" eb="5">
      <t>ギカイ</t>
    </rPh>
    <phoneticPr fontId="2"/>
  </si>
  <si>
    <t>区議会における各委員会の委員数及び開会回数（その２）</t>
    <phoneticPr fontId="2"/>
  </si>
  <si>
    <t>総数</t>
    <rPh sb="0" eb="2">
      <t>ソウスウ</t>
    </rPh>
    <phoneticPr fontId="3"/>
  </si>
  <si>
    <t>特別委員会：委員会数</t>
    <rPh sb="0" eb="5">
      <t>トクベツイインカイ</t>
    </rPh>
    <rPh sb="6" eb="10">
      <t>イインカイスウ</t>
    </rPh>
    <phoneticPr fontId="3"/>
  </si>
  <si>
    <t>特別委員会：開会回数</t>
    <rPh sb="0" eb="5">
      <t>トクベツイインカイ</t>
    </rPh>
    <rPh sb="6" eb="8">
      <t>カイカイ</t>
    </rPh>
    <rPh sb="8" eb="10">
      <t>カイスウ</t>
    </rPh>
    <phoneticPr fontId="3"/>
  </si>
  <si>
    <t>選挙・議会</t>
    <phoneticPr fontId="3"/>
  </si>
  <si>
    <r>
      <t>　 76．区議会における各委員会の委員数及び開会回数（その２</t>
    </r>
    <r>
      <rPr>
        <sz val="11"/>
        <rFont val="ＭＳ ゴシック"/>
        <family val="3"/>
        <charset val="128"/>
      </rPr>
      <t>）</t>
    </r>
    <phoneticPr fontId="7"/>
  </si>
  <si>
    <t>特別委員会</t>
  </si>
  <si>
    <t>各特別委員会とその開会状況</t>
  </si>
  <si>
    <t>区　名</t>
  </si>
  <si>
    <t>委員会数</t>
  </si>
  <si>
    <t>開会回数</t>
  </si>
  <si>
    <t xml:space="preserve">中央
</t>
    <phoneticPr fontId="3"/>
  </si>
  <si>
    <t>港</t>
    <phoneticPr fontId="3"/>
  </si>
  <si>
    <t xml:space="preserve">墨田
</t>
    <phoneticPr fontId="3"/>
  </si>
  <si>
    <t xml:space="preserve">大田
</t>
    <phoneticPr fontId="3"/>
  </si>
  <si>
    <t>板橋</t>
    <phoneticPr fontId="7"/>
  </si>
  <si>
    <t xml:space="preserve">足立
</t>
    <phoneticPr fontId="3"/>
  </si>
  <si>
    <t>　２）「各特別委員会とその開会状況」：区名、年度、特別委員会の名称は省略。また、（　）内は委員数、［　］内は開会回数。</t>
    <rPh sb="5" eb="7">
      <t>トクベツ</t>
    </rPh>
    <rPh sb="25" eb="27">
      <t>トクベツ</t>
    </rPh>
    <phoneticPr fontId="3"/>
  </si>
  <si>
    <t>令和８年10月9日訂正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</si>
</sst>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b/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38" fontId="0" fillId="0" borderId="0" xfId="2" applyFont="1" applyAlignment="1">
      <alignment horizontal="right" vertical="center"/>
    </xf>
    <xf numFmtId="0" fontId="1" fillId="0" borderId="0" xfId="1" applyAlignment="1">
      <alignment horizontal="left" vertical="center" inden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 wrapText="1"/>
    </xf>
    <xf numFmtId="38" fontId="0" fillId="0" borderId="0" xfId="2" applyFont="1" applyAlignment="1">
      <alignment horizontal="right" vertical="center" wrapText="1"/>
    </xf>
    <xf numFmtId="0" fontId="1" fillId="0" borderId="0" xfId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38" fontId="0" fillId="0" borderId="1" xfId="2" applyFont="1" applyBorder="1" applyAlignment="1">
      <alignment horizontal="right" vertical="center" wrapText="1"/>
    </xf>
    <xf numFmtId="0" fontId="1" fillId="0" borderId="1" xfId="1" applyBorder="1" applyAlignment="1">
      <alignment horizontal="left" vertical="center" wrapText="1"/>
    </xf>
    <xf numFmtId="0" fontId="1" fillId="0" borderId="0" xfId="1" applyAlignment="1">
      <alignment horizontal="center" vertical="center" shrinkToFit="1"/>
    </xf>
    <xf numFmtId="0" fontId="1" fillId="2" borderId="1" xfId="1" applyFill="1" applyBorder="1" applyAlignment="1">
      <alignment horizontal="center" vertical="center" shrinkToFit="1"/>
    </xf>
    <xf numFmtId="38" fontId="0" fillId="2" borderId="1" xfId="2" applyFont="1" applyFill="1" applyBorder="1" applyAlignment="1">
      <alignment horizontal="center" vertical="center" shrinkToFit="1"/>
    </xf>
    <xf numFmtId="0" fontId="4" fillId="0" borderId="0" xfId="1" applyFont="1" applyAlignment="1">
      <alignment horizontal="left" vertical="center"/>
    </xf>
    <xf numFmtId="0" fontId="5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12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8" fillId="3" borderId="7" xfId="0" applyFont="1" applyFill="1" applyBorder="1" applyAlignment="1">
      <alignment horizontal="right" vertical="top" wrapText="1"/>
    </xf>
    <xf numFmtId="0" fontId="8" fillId="3" borderId="2" xfId="0" applyFont="1" applyFill="1" applyBorder="1" applyAlignment="1">
      <alignment horizontal="justify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distributed" vertical="center" wrapText="1"/>
    </xf>
    <xf numFmtId="0" fontId="9" fillId="3" borderId="0" xfId="0" applyFont="1" applyFill="1" applyAlignment="1">
      <alignment horizontal="right" vertical="center" wrapText="1"/>
    </xf>
    <xf numFmtId="0" fontId="14" fillId="3" borderId="0" xfId="0" applyFont="1" applyFill="1" applyAlignment="1">
      <alignment horizontal="left" vertical="center" indent="1" shrinkToFi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distributed" wrapText="1"/>
    </xf>
    <xf numFmtId="0" fontId="9" fillId="3" borderId="0" xfId="0" applyFont="1" applyFill="1" applyAlignment="1">
      <alignment horizontal="right" wrapText="1"/>
    </xf>
    <xf numFmtId="0" fontId="10" fillId="3" borderId="0" xfId="0" applyFont="1" applyFill="1" applyAlignment="1">
      <alignment horizontal="left" wrapText="1" indent="1"/>
    </xf>
    <xf numFmtId="0" fontId="8" fillId="3" borderId="4" xfId="0" applyFont="1" applyFill="1" applyBorder="1" applyAlignment="1">
      <alignment horizontal="center" wrapText="1"/>
    </xf>
    <xf numFmtId="0" fontId="11" fillId="3" borderId="0" xfId="0" applyFont="1" applyFill="1" applyAlignment="1"/>
    <xf numFmtId="0" fontId="8" fillId="3" borderId="12" xfId="0" applyFont="1" applyFill="1" applyBorder="1" applyAlignment="1">
      <alignment horizontal="distributed" vertical="center" wrapText="1"/>
    </xf>
    <xf numFmtId="0" fontId="10" fillId="3" borderId="0" xfId="0" applyFont="1" applyFill="1" applyAlignment="1">
      <alignment horizontal="left" vertical="top" wrapText="1" indent="1" shrinkToFit="1"/>
    </xf>
    <xf numFmtId="0" fontId="8" fillId="3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 indent="1" shrinkToFit="1"/>
    </xf>
    <xf numFmtId="0" fontId="8" fillId="3" borderId="4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vertical="top"/>
    </xf>
    <xf numFmtId="0" fontId="8" fillId="3" borderId="12" xfId="0" applyFont="1" applyFill="1" applyBorder="1" applyAlignment="1">
      <alignment horizontal="distributed" vertical="top" wrapText="1"/>
    </xf>
    <xf numFmtId="0" fontId="9" fillId="3" borderId="0" xfId="0" applyFont="1" applyFill="1" applyAlignment="1">
      <alignment horizontal="right" vertical="top" wrapText="1"/>
    </xf>
    <xf numFmtId="0" fontId="10" fillId="3" borderId="0" xfId="0" applyFont="1" applyFill="1" applyAlignment="1">
      <alignment horizontal="left" wrapText="1" indent="1" shrinkToFit="1"/>
    </xf>
    <xf numFmtId="0" fontId="8" fillId="3" borderId="13" xfId="0" applyFont="1" applyFill="1" applyBorder="1" applyAlignment="1">
      <alignment horizontal="distributed" vertical="center" wrapText="1"/>
    </xf>
    <xf numFmtId="0" fontId="9" fillId="3" borderId="5" xfId="0" applyFont="1" applyFill="1" applyBorder="1" applyAlignment="1">
      <alignment horizontal="right" vertical="center" wrapText="1"/>
    </xf>
    <xf numFmtId="0" fontId="10" fillId="3" borderId="5" xfId="0" applyFont="1" applyFill="1" applyBorder="1" applyAlignment="1">
      <alignment horizontal="left" vertical="center" wrapText="1" indent="1" shrinkToFit="1"/>
    </xf>
    <xf numFmtId="0" fontId="8" fillId="3" borderId="6" xfId="0" applyFont="1" applyFill="1" applyBorder="1" applyAlignment="1">
      <alignment horizontal="center" vertical="center" wrapText="1"/>
    </xf>
    <xf numFmtId="0" fontId="10" fillId="3" borderId="0" xfId="0" applyFont="1" applyFill="1">
      <alignment vertical="center"/>
    </xf>
    <xf numFmtId="0" fontId="9" fillId="4" borderId="0" xfId="0" applyFont="1" applyFill="1" applyAlignment="1">
      <alignment horizontal="right" vertical="center" wrapText="1"/>
    </xf>
    <xf numFmtId="38" fontId="9" fillId="4" borderId="0" xfId="2" applyFont="1" applyFill="1" applyBorder="1" applyAlignment="1">
      <alignment horizontal="right" vertical="center" wrapText="1"/>
    </xf>
    <xf numFmtId="0" fontId="8" fillId="3" borderId="8" xfId="0" applyFont="1" applyFill="1" applyBorder="1" applyAlignment="1">
      <alignment horizontal="distributed" vertical="center" wrapText="1" indent="20"/>
    </xf>
    <xf numFmtId="0" fontId="8" fillId="3" borderId="1" xfId="0" applyFont="1" applyFill="1" applyBorder="1" applyAlignment="1">
      <alignment horizontal="distributed" vertical="center" wrapText="1" indent="20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distributed" vertical="center" indent="1"/>
    </xf>
  </cellXfs>
  <cellStyles count="3">
    <cellStyle name="桁区切り 2" xfId="2" xr:uid="{3C0831DF-15D2-41C5-BD31-C0BBDAEDFF98}"/>
    <cellStyle name="標準" xfId="0" builtinId="0"/>
    <cellStyle name="標準 2" xfId="1" xr:uid="{269D2EB8-CE9A-4D12-86DF-96364119FC57}"/>
  </cellStyles>
  <dxfs count="1">
    <dxf>
      <numFmt numFmtId="176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753BC7C-9BB1-4F75-B6F1-7F27BFE403DE}"/>
            </a:ext>
          </a:extLst>
        </xdr:cNvPr>
        <xdr:cNvSpPr>
          <a:spLocks noChangeShapeType="1"/>
        </xdr:cNvSpPr>
      </xdr:nvSpPr>
      <xdr:spPr bwMode="auto">
        <a:xfrm>
          <a:off x="0" y="628650"/>
          <a:ext cx="6858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5E5425E-A900-4F75-9411-A79EC9874AB4}"/>
            </a:ext>
          </a:extLst>
        </xdr:cNvPr>
        <xdr:cNvSpPr>
          <a:spLocks noChangeShapeType="1"/>
        </xdr:cNvSpPr>
      </xdr:nvSpPr>
      <xdr:spPr bwMode="auto">
        <a:xfrm>
          <a:off x="0" y="657225"/>
          <a:ext cx="6858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03766F3-FE78-45F8-BC19-4916BAFBF745}"/>
            </a:ext>
          </a:extLst>
        </xdr:cNvPr>
        <xdr:cNvSpPr>
          <a:spLocks noChangeShapeType="1"/>
        </xdr:cNvSpPr>
      </xdr:nvSpPr>
      <xdr:spPr bwMode="auto">
        <a:xfrm>
          <a:off x="0" y="628650"/>
          <a:ext cx="6858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ED27923-AA88-4672-AFB2-F0FFC93F39B3}"/>
            </a:ext>
          </a:extLst>
        </xdr:cNvPr>
        <xdr:cNvSpPr>
          <a:spLocks noChangeShapeType="1"/>
        </xdr:cNvSpPr>
      </xdr:nvSpPr>
      <xdr:spPr bwMode="auto">
        <a:xfrm>
          <a:off x="0" y="657225"/>
          <a:ext cx="6858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A93EBD0-2BBB-438E-BF59-3152DEE60F37}"/>
            </a:ext>
          </a:extLst>
        </xdr:cNvPr>
        <xdr:cNvSpPr>
          <a:spLocks noChangeShapeType="1"/>
        </xdr:cNvSpPr>
      </xdr:nvSpPr>
      <xdr:spPr bwMode="auto">
        <a:xfrm>
          <a:off x="0" y="657225"/>
          <a:ext cx="68580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00data11\&#20107;&#26989;&#37096;\&#35519;&#26619;&#30740;&#31350;&#35506;\&#9734;&#35519;&#26619;&#30740;&#31350;&#35506;&#9734;\200%20&#32113;&#35336;\202%20&#29305;&#21029;&#21306;&#12398;&#32113;&#35336;\&#31532;45&#22238;%202025&#24180;&#65288;&#20196;&#21644;07&#24180;&#65289;&#29256;\06%2023&#21306;&#35519;&#26619;\03-1%20&#34920;&#20316;&#25104;&#65288;&#22238;&#31572;&#31080;&#21463;&#38936;&#27425;&#31532;&#12289;&#38543;&#26178;&#20316;&#25104;&#65289;\45toukei-076&#65288;&#30906;&#35469;&#20013;&#65289;.xlsx" TargetMode="External"/><Relationship Id="rId1" Type="http://schemas.openxmlformats.org/officeDocument/2006/relationships/externalLinkPath" Target="/&#35519;&#26619;&#30740;&#31350;&#35506;/&#9734;&#35519;&#26619;&#30740;&#31350;&#35506;&#9734;/200%20&#32113;&#35336;/202%20&#29305;&#21029;&#21306;&#12398;&#32113;&#35336;/&#31532;45&#22238;%202025&#24180;&#65288;&#20196;&#21644;07&#24180;&#65289;&#29256;/06%2023&#21306;&#35519;&#26619;/03-1%20&#34920;&#20316;&#25104;&#65288;&#22238;&#31572;&#31080;&#21463;&#38936;&#27425;&#31532;&#12289;&#38543;&#26178;&#20316;&#25104;&#65289;/45toukei-076&#65288;&#30906;&#35469;&#200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印刷①"/>
      <sheetName val="印刷②"/>
      <sheetName val="作成"/>
      <sheetName val="印刷作成用"/>
      <sheetName val="前回②"/>
      <sheetName val="前回①"/>
      <sheetName val="確認"/>
      <sheetName val="HP"/>
      <sheetName val="千代田"/>
      <sheetName val="中央"/>
      <sheetName val="港"/>
      <sheetName val="新宿"/>
      <sheetName val="文京"/>
      <sheetName val="台東"/>
      <sheetName val="墨田"/>
      <sheetName val="江東"/>
      <sheetName val="品川"/>
      <sheetName val="目黒"/>
      <sheetName val="大田"/>
      <sheetName val="世田谷"/>
      <sheetName val="渋谷"/>
      <sheetName val="中野"/>
      <sheetName val="杉並"/>
      <sheetName val="豊島"/>
      <sheetName val="北"/>
      <sheetName val="荒川"/>
      <sheetName val="板橋"/>
      <sheetName val="練馬"/>
      <sheetName val="足立"/>
      <sheetName val="葛飾"/>
      <sheetName val="江戸川"/>
    </sheetNames>
    <sheetDataSet>
      <sheetData sheetId="0">
        <row r="30">
          <cell r="A30" t="str">
            <v>資料：各区資料による。</v>
          </cell>
        </row>
        <row r="31">
          <cell r="A31" t="str">
            <v>注１）令和６年中に設置されていたもので新設、廃止を含む。名称変更は変更前、変更後それぞれを記載。</v>
          </cell>
        </row>
        <row r="33">
          <cell r="A33" t="str">
            <v>　３）「委員数」：令和６年12月31日現在（年度内に廃止された委員会は、廃止された時点）の現員数</v>
          </cell>
        </row>
      </sheetData>
      <sheetData sheetId="1"/>
      <sheetData sheetId="2">
        <row r="10">
          <cell r="AL10">
            <v>138</v>
          </cell>
          <cell r="AM10">
            <v>1118</v>
          </cell>
        </row>
        <row r="11">
          <cell r="AL11">
            <v>6</v>
          </cell>
          <cell r="AM11">
            <v>36</v>
          </cell>
        </row>
        <row r="12">
          <cell r="AL12">
            <v>7</v>
          </cell>
          <cell r="AM12">
            <v>48</v>
          </cell>
        </row>
        <row r="13">
          <cell r="AL13">
            <v>8</v>
          </cell>
          <cell r="AM13">
            <v>62</v>
          </cell>
        </row>
        <row r="14">
          <cell r="AL14">
            <v>6</v>
          </cell>
          <cell r="AM14">
            <v>69</v>
          </cell>
        </row>
        <row r="15">
          <cell r="AL15">
            <v>5</v>
          </cell>
          <cell r="AM15">
            <v>30</v>
          </cell>
        </row>
        <row r="16">
          <cell r="AL16">
            <v>6</v>
          </cell>
          <cell r="AM16">
            <v>32</v>
          </cell>
        </row>
        <row r="17">
          <cell r="AL17">
            <v>10</v>
          </cell>
          <cell r="AM17">
            <v>67</v>
          </cell>
        </row>
        <row r="18">
          <cell r="AL18">
            <v>6</v>
          </cell>
          <cell r="AM18">
            <v>40</v>
          </cell>
        </row>
        <row r="19">
          <cell r="AL19">
            <v>4</v>
          </cell>
          <cell r="AM19">
            <v>41</v>
          </cell>
        </row>
        <row r="20">
          <cell r="AL20">
            <v>4</v>
          </cell>
          <cell r="AM20">
            <v>31</v>
          </cell>
        </row>
        <row r="21">
          <cell r="AL21">
            <v>6</v>
          </cell>
          <cell r="AM21">
            <v>60</v>
          </cell>
        </row>
        <row r="22">
          <cell r="AL22">
            <v>6</v>
          </cell>
          <cell r="AM22">
            <v>54</v>
          </cell>
        </row>
        <row r="23">
          <cell r="AL23">
            <v>6</v>
          </cell>
          <cell r="AM23">
            <v>62</v>
          </cell>
        </row>
        <row r="24">
          <cell r="AL24">
            <v>5</v>
          </cell>
          <cell r="AM24">
            <v>43</v>
          </cell>
        </row>
        <row r="25">
          <cell r="AL25">
            <v>6</v>
          </cell>
          <cell r="AM25">
            <v>42</v>
          </cell>
        </row>
        <row r="26">
          <cell r="AL26">
            <v>7</v>
          </cell>
          <cell r="AM26">
            <v>79</v>
          </cell>
        </row>
        <row r="27">
          <cell r="AL27">
            <v>5</v>
          </cell>
          <cell r="AM27">
            <v>29</v>
          </cell>
        </row>
        <row r="28">
          <cell r="AL28">
            <v>6</v>
          </cell>
          <cell r="AM28">
            <v>50</v>
          </cell>
        </row>
        <row r="29">
          <cell r="AL29">
            <v>6</v>
          </cell>
          <cell r="AM29">
            <v>35</v>
          </cell>
        </row>
        <row r="30">
          <cell r="AL30">
            <v>6</v>
          </cell>
          <cell r="AM30">
            <v>86</v>
          </cell>
        </row>
        <row r="31">
          <cell r="AL31">
            <v>6</v>
          </cell>
          <cell r="AM31">
            <v>48</v>
          </cell>
        </row>
        <row r="32">
          <cell r="AL32">
            <v>5</v>
          </cell>
          <cell r="AM32">
            <v>20</v>
          </cell>
        </row>
        <row r="33">
          <cell r="AL33">
            <v>6</v>
          </cell>
          <cell r="AM33">
            <v>54</v>
          </cell>
        </row>
      </sheetData>
      <sheetData sheetId="3">
        <row r="33">
          <cell r="B33" t="str">
            <v>デジタル・トランスフォーメーション(7)[4]　公共施設調査・整備(8)[4]　文化継承・コミュニティ活性化(8)[5]　契約にかかる不正行為等再発防止(12)[9]　予算(24)[8]　予算・決算(24)[6]</v>
          </cell>
        </row>
        <row r="34">
          <cell r="B34" t="str">
            <v>まちづくり・都市基盤対策(8)[2]　築地等都市基盤対策(8)[4]　地域活性化対策(7)[6]　子ども子育て・高齢者対策(8)[6]　防災等安全対策(7)[6]　予算(16)[12]　決算(14)[12]</v>
          </cell>
        </row>
        <row r="35">
          <cell r="B35" t="str">
            <v>防災・危機管理等安全対策(9)[7]　こどもまんなか・少子化等対策(8)[5]　ＤＸ推進・行財政等対策(8)[6]　交通等対策(8)[7]　環境等対策(8)[7]　海外修学旅行調査(8)[10]　令和6年度予算(34)[10]　令和5年度決算(33)[10]</v>
          </cell>
        </row>
        <row r="36">
          <cell r="B36" t="str">
            <v>防災等安全対策(10)[12]　自治・議会・行財政改革等(9)[11]　文化観光産業等(9)[15]　本庁舎対策等(9)[9]　予算(18)[12]　決算(18)[10]</v>
          </cell>
        </row>
        <row r="37">
          <cell r="B37" t="str">
            <v>自治制度・地域振興調査特別委員会(11)[5]　災害対策調査特別委員会(11)[4]　子ども・子育て支援調査特別委員会(11)[4]　決算審査特別委員会(18)[9]　予算審査特別委員会(18)[8]</v>
          </cell>
        </row>
        <row r="38">
          <cell r="B38" t="str">
            <v>子育て・若者支援(12)[4]　環境・安全安心(12)[4]　文化・観光(12)[4]　交通対策・地区整備(12)[4]　予算(16)[8]　決算(16)[8]</v>
          </cell>
        </row>
        <row r="39">
          <cell r="B39" t="str">
            <v>放課後対策・情緒障害児等支援対策特別委員会(12)[3]　公園の在り方調査・災害対策特別委員会(10)[4]　自治体ＤＸ調査特別委員会(10)[3]　災害対策・ＤＸ調査特別委員会(8)[7]　放課後対策・幼稚園の在り方調査特別委員会(8)[10]　地域公共交通等調査特別委員会(8)[9]　議会改革・議会広報改革特別委員会(12)[9]　墨田区基本構想調査特別委員会(12)[3]　予算特別委員会(16)[10]　決算特別委員会(16)[9]</v>
          </cell>
        </row>
        <row r="40">
          <cell r="B40" t="str">
            <v>清掃港湾・臨海部対策(11)[7]　交通対策推進・地下鉄８号線延伸(10)[7]　防災・まちづくり対策(9)[6]　医療・介護・高齢者支援(8)[7]　予算審査(41)[8]　決算審査(39)[5]</v>
          </cell>
        </row>
        <row r="41">
          <cell r="B41" t="str">
            <v>行財政改革(13)[12]　災害・環境対策(13)[12]　予算(39)[9]　決算(37)[8]</v>
          </cell>
        </row>
        <row r="42">
          <cell r="B42" t="str">
            <v>区政再構築等調査(9)[6]　施設更新・DX等調査(9)[10]　予算(35)[8]　決算(32)[7]</v>
          </cell>
        </row>
        <row r="43">
          <cell r="B43" t="str">
            <v>シティプロモーション・スポーツ調査(11)[10]　交通政策調査(12)[11]　羽田空港対策(12)[10]　防災安全対策(11)[11]　予算(43)[10]　決算(47)[8]</v>
          </cell>
        </row>
        <row r="44">
          <cell r="B44" t="str">
            <v>DX・地域行政・公共施設整備等(13)[10]　環境・災害・防犯・オウム問題対策等(12)[8]　子ども・若者施策推進(13)[12]　公共交通機関・バリアフリー対策等(12)[8]　予算(49)[8]　決算(47)[8]</v>
          </cell>
        </row>
        <row r="45">
          <cell r="B45" t="str">
            <v>自治権確立(6)[13]　交通・公有地問題(9)[14]　多様性社会推進(9)[14]　官民連携事業調査(10)[13]　予算(34)[4]　決算(34)[4]</v>
          </cell>
        </row>
        <row r="46">
          <cell r="B46" t="str">
            <v>中野駅周辺整備・西武新宿線沿線まちづくり調査(14)[10]　危機管理対策等調査(14)[7]　少子化対策・地域包括ケア調査(14)[6]　予算(42)[10]　決算(42)[10]</v>
          </cell>
        </row>
        <row r="47">
          <cell r="B47" t="str">
            <v>災害対策・防犯等(12)[6]　道路交通対策(12)[5]　文化芸術・スポーツ・まちのにぎわいに関する(12)[6]　DX・議会改革に関する(12)[5]　予算(48)[10]　決算(48)[10]</v>
          </cell>
        </row>
        <row r="48">
          <cell r="B48" t="str">
            <v>豊島副都心開発調査(36)[18]　行財政改革調査(9)[9]　環境・清掃対策調査(9)[9]　防災・震災対策調査(9)[10]　公共施設・公共用地有効活用対策調査(9)[9]　予算(18)[13]　決算(18)[11]</v>
          </cell>
        </row>
        <row r="49">
          <cell r="B49" t="str">
            <v>地域開発(13)[3]　防災対策(12)[5]　都市ブランド推進(13)[5]　予算(20)[8]　決算(19)[8]</v>
          </cell>
        </row>
        <row r="50">
          <cell r="B50" t="str">
            <v>震災・災害対策調査特別委員会(8)[8]　観光・文化推進調査特別委員会(8)[5]　財政援助団体調査特別委員会(7)[6]　若者支援・健全育成調査特別委員会(8)[14]　決算に関する特別委員会(31)[8]　予算に関する特別委員会(31)[9]</v>
          </cell>
        </row>
        <row r="51">
          <cell r="B51" t="str">
            <v>ブランド戦略推進調査(12)[5]　介護支援調査(11)[5]　災害対策調査(11)[5]　ゼロカーボンシティ推進調査(11)[5]　予算審査(45)[9]　決算調査(45)[6]</v>
          </cell>
        </row>
        <row r="52">
          <cell r="B52" t="str">
            <v>総合・災害対策等(13)[11]　医療・高齢者等(13)[17]　みどり・環境等(12)[11]　交通対策等(12)[13]　予算(49)[22]　決算(49)[12]</v>
          </cell>
        </row>
        <row r="53">
          <cell r="B53" t="str">
            <v>総合交通対策調査特別委員会(11)[9]　子ども・子育て支援対策調査特別委員会(12)[9]　災害・オウム対策調査特別委員会(10)[9]　エリアデザイン調査特別委員会(11)[9]　予算特別委員会(23)[6]　決算特別委員会(22)[6]</v>
          </cell>
        </row>
        <row r="54">
          <cell r="B54" t="str">
            <v>区民サービス向上対策(12)[4]　危機管理対策(12)[6]　都市基盤整備(12)[5]　予算審査(38)[3]　決算審査(36)[2]</v>
          </cell>
        </row>
        <row r="55">
          <cell r="B55" t="str">
            <v>行財政改革・ＳＤＧｓ推進(12)[9]　災害対策・街づくり推進(12)[9]　健康推進・熟年者支援(12)[9]　子ども支援・教育力向上(12)[9]　予算(30)[9]　決算(28)[9]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2CFA-3026-48E5-852A-A0DE662A5CF7}">
  <sheetPr>
    <tabColor rgb="FFFFFF00"/>
    <pageSetUpPr fitToPage="1"/>
  </sheetPr>
  <dimension ref="A1:L88"/>
  <sheetViews>
    <sheetView tabSelected="1" view="pageBreakPreview" zoomScale="115" zoomScaleNormal="100" zoomScaleSheetLayoutView="115" workbookViewId="0">
      <selection activeCell="L10" sqref="L10"/>
    </sheetView>
  </sheetViews>
  <sheetFormatPr defaultColWidth="9" defaultRowHeight="18.75" x14ac:dyDescent="0.4"/>
  <cols>
    <col min="1" max="1" width="5.625" style="2" customWidth="1"/>
    <col min="2" max="2" width="10.625" style="2" bestFit="1" customWidth="1"/>
    <col min="3" max="3" width="5.625" style="2" customWidth="1"/>
    <col min="4" max="4" width="31.25" style="4" customWidth="1"/>
    <col min="5" max="5" width="5.625" style="2" customWidth="1"/>
    <col min="6" max="6" width="7.5" style="2" customWidth="1"/>
    <col min="7" max="7" width="20.5" style="4" customWidth="1"/>
    <col min="8" max="9" width="20.5" style="4" hidden="1" customWidth="1"/>
    <col min="10" max="11" width="17.5" style="3" customWidth="1"/>
    <col min="12" max="12" width="21.5" style="2" bestFit="1" customWidth="1"/>
    <col min="13" max="16384" width="9" style="1"/>
  </cols>
  <sheetData>
    <row r="1" spans="1:12" ht="37.5" customHeight="1" x14ac:dyDescent="0.4">
      <c r="A1" s="15" t="s">
        <v>14</v>
      </c>
    </row>
    <row r="2" spans="1:12" s="12" customFormat="1" ht="27" customHeight="1" x14ac:dyDescent="0.4">
      <c r="A2" s="13" t="s">
        <v>13</v>
      </c>
      <c r="B2" s="13" t="s">
        <v>12</v>
      </c>
      <c r="C2" s="13" t="s">
        <v>11</v>
      </c>
      <c r="D2" s="13" t="s">
        <v>10</v>
      </c>
      <c r="E2" s="13" t="s">
        <v>9</v>
      </c>
      <c r="F2" s="13" t="s">
        <v>8</v>
      </c>
      <c r="G2" s="13" t="s">
        <v>7</v>
      </c>
      <c r="H2" s="13" t="s">
        <v>6</v>
      </c>
      <c r="I2" s="13" t="s">
        <v>5</v>
      </c>
      <c r="J2" s="14" t="s">
        <v>4</v>
      </c>
      <c r="K2" s="14" t="s">
        <v>3</v>
      </c>
      <c r="L2" s="13" t="s">
        <v>2</v>
      </c>
    </row>
    <row r="3" spans="1:12" s="5" customFormat="1" ht="38.25" customHeight="1" x14ac:dyDescent="0.4">
      <c r="A3" s="9">
        <v>11</v>
      </c>
      <c r="B3" s="9" t="s">
        <v>56</v>
      </c>
      <c r="C3" s="9">
        <v>76</v>
      </c>
      <c r="D3" s="11" t="s">
        <v>57</v>
      </c>
      <c r="E3" s="9">
        <v>240</v>
      </c>
      <c r="F3" s="9" t="s">
        <v>58</v>
      </c>
      <c r="G3" s="11" t="s">
        <v>59</v>
      </c>
      <c r="H3" s="11"/>
      <c r="I3" s="11"/>
      <c r="J3" s="10">
        <v>138</v>
      </c>
      <c r="K3" s="10">
        <v>115</v>
      </c>
      <c r="L3" s="9" t="s">
        <v>75</v>
      </c>
    </row>
    <row r="4" spans="1:12" s="5" customFormat="1" ht="38.25" customHeight="1" x14ac:dyDescent="0.4">
      <c r="A4" s="9">
        <v>11</v>
      </c>
      <c r="B4" s="9" t="s">
        <v>56</v>
      </c>
      <c r="C4" s="9">
        <v>76</v>
      </c>
      <c r="D4" s="11" t="s">
        <v>57</v>
      </c>
      <c r="E4" s="9">
        <v>240</v>
      </c>
      <c r="F4" s="9" t="s">
        <v>55</v>
      </c>
      <c r="G4" s="11" t="s">
        <v>60</v>
      </c>
      <c r="H4" s="11"/>
      <c r="I4" s="11"/>
      <c r="J4" s="10">
        <v>1118</v>
      </c>
      <c r="K4" s="10">
        <v>955</v>
      </c>
      <c r="L4" s="9" t="s">
        <v>75</v>
      </c>
    </row>
    <row r="5" spans="1:12" s="5" customFormat="1" ht="38.25" hidden="1" customHeight="1" x14ac:dyDescent="0.4">
      <c r="A5" s="9">
        <v>12</v>
      </c>
      <c r="B5" s="9" t="s">
        <v>1</v>
      </c>
      <c r="C5" s="9">
        <v>80</v>
      </c>
      <c r="D5" s="11" t="s">
        <v>0</v>
      </c>
      <c r="E5" s="9">
        <v>262</v>
      </c>
      <c r="F5" s="9"/>
      <c r="G5" s="11"/>
      <c r="H5" s="11"/>
      <c r="I5" s="11"/>
      <c r="J5" s="10"/>
      <c r="K5" s="10"/>
      <c r="L5" s="9"/>
    </row>
    <row r="6" spans="1:12" s="5" customFormat="1" ht="38.25" hidden="1" customHeight="1" x14ac:dyDescent="0.4">
      <c r="A6" s="9">
        <v>12</v>
      </c>
      <c r="B6" s="9" t="s">
        <v>1</v>
      </c>
      <c r="C6" s="9">
        <v>80</v>
      </c>
      <c r="D6" s="11" t="s">
        <v>0</v>
      </c>
      <c r="E6" s="9">
        <v>262</v>
      </c>
      <c r="F6" s="9"/>
      <c r="G6" s="11"/>
      <c r="H6" s="11"/>
      <c r="I6" s="11"/>
      <c r="J6" s="10"/>
      <c r="K6" s="10"/>
      <c r="L6" s="9"/>
    </row>
    <row r="7" spans="1:12" s="5" customFormat="1" ht="38.25" hidden="1" customHeight="1" x14ac:dyDescent="0.4">
      <c r="A7" s="9">
        <v>12</v>
      </c>
      <c r="B7" s="9" t="s">
        <v>1</v>
      </c>
      <c r="C7" s="9">
        <v>80</v>
      </c>
      <c r="D7" s="11" t="s">
        <v>0</v>
      </c>
      <c r="E7" s="9">
        <v>262</v>
      </c>
      <c r="F7" s="9"/>
      <c r="G7" s="11"/>
      <c r="H7" s="11"/>
      <c r="I7" s="11"/>
      <c r="J7" s="10"/>
      <c r="K7" s="10"/>
      <c r="L7" s="9"/>
    </row>
    <row r="8" spans="1:12" s="5" customFormat="1" ht="38.25" hidden="1" customHeight="1" x14ac:dyDescent="0.4">
      <c r="A8" s="9">
        <v>12</v>
      </c>
      <c r="B8" s="9" t="s">
        <v>1</v>
      </c>
      <c r="C8" s="9">
        <v>80</v>
      </c>
      <c r="D8" s="11" t="s">
        <v>0</v>
      </c>
      <c r="E8" s="9">
        <v>262</v>
      </c>
      <c r="F8" s="9"/>
      <c r="G8" s="11"/>
      <c r="H8" s="11"/>
      <c r="I8" s="11"/>
      <c r="J8" s="10"/>
      <c r="K8" s="10"/>
      <c r="L8" s="9"/>
    </row>
    <row r="9" spans="1:12" s="5" customFormat="1" x14ac:dyDescent="0.4">
      <c r="A9" s="6"/>
      <c r="B9" s="6"/>
      <c r="C9" s="6"/>
      <c r="D9" s="8"/>
      <c r="E9" s="6"/>
      <c r="F9" s="6"/>
      <c r="G9" s="8"/>
      <c r="H9" s="8"/>
      <c r="I9" s="8"/>
      <c r="J9" s="7"/>
      <c r="K9" s="7"/>
      <c r="L9" s="6"/>
    </row>
    <row r="10" spans="1:12" s="5" customFormat="1" x14ac:dyDescent="0.4">
      <c r="A10" s="6"/>
      <c r="B10" s="6"/>
      <c r="C10" s="6"/>
      <c r="D10" s="8"/>
      <c r="E10" s="6"/>
      <c r="F10" s="6"/>
      <c r="G10" s="8"/>
      <c r="H10" s="8"/>
      <c r="I10" s="8"/>
      <c r="J10" s="7"/>
      <c r="K10" s="7"/>
      <c r="L10" s="6"/>
    </row>
    <row r="11" spans="1:12" s="5" customFormat="1" x14ac:dyDescent="0.4">
      <c r="A11" s="6"/>
      <c r="B11" s="6"/>
      <c r="C11" s="6"/>
      <c r="D11" s="8"/>
      <c r="E11" s="6"/>
      <c r="F11" s="6"/>
      <c r="G11" s="8"/>
      <c r="H11" s="8"/>
      <c r="I11" s="8"/>
      <c r="J11" s="7"/>
      <c r="K11" s="7"/>
      <c r="L11" s="6"/>
    </row>
    <row r="12" spans="1:12" s="5" customFormat="1" x14ac:dyDescent="0.4">
      <c r="A12" s="6"/>
      <c r="B12" s="6"/>
      <c r="C12" s="6"/>
      <c r="D12" s="8"/>
      <c r="E12" s="6"/>
      <c r="F12" s="6"/>
      <c r="G12" s="8"/>
      <c r="H12" s="8"/>
      <c r="I12" s="8"/>
      <c r="J12" s="7"/>
      <c r="K12" s="7"/>
      <c r="L12" s="6"/>
    </row>
    <row r="13" spans="1:12" s="5" customFormat="1" x14ac:dyDescent="0.4">
      <c r="A13" s="6"/>
      <c r="B13" s="6"/>
      <c r="C13" s="6"/>
      <c r="D13" s="8"/>
      <c r="E13" s="6"/>
      <c r="F13" s="6"/>
      <c r="G13" s="8"/>
      <c r="H13" s="8"/>
      <c r="I13" s="8"/>
      <c r="J13" s="7"/>
      <c r="K13" s="7"/>
      <c r="L13" s="6"/>
    </row>
    <row r="14" spans="1:12" s="5" customFormat="1" x14ac:dyDescent="0.4">
      <c r="A14" s="6"/>
      <c r="B14" s="6"/>
      <c r="C14" s="6"/>
      <c r="D14" s="8"/>
      <c r="E14" s="6"/>
      <c r="F14" s="6"/>
      <c r="G14" s="8"/>
      <c r="H14" s="8"/>
      <c r="I14" s="8"/>
      <c r="J14" s="7"/>
      <c r="K14" s="7"/>
      <c r="L14" s="6"/>
    </row>
    <row r="15" spans="1:12" s="5" customFormat="1" x14ac:dyDescent="0.4">
      <c r="A15" s="6"/>
      <c r="B15" s="6"/>
      <c r="C15" s="6"/>
      <c r="D15" s="8"/>
      <c r="E15" s="6"/>
      <c r="F15" s="6"/>
      <c r="G15" s="8"/>
      <c r="H15" s="8"/>
      <c r="I15" s="8"/>
      <c r="J15" s="7"/>
      <c r="K15" s="7"/>
      <c r="L15" s="6"/>
    </row>
    <row r="16" spans="1:12" s="5" customFormat="1" x14ac:dyDescent="0.4">
      <c r="A16" s="6"/>
      <c r="B16" s="6"/>
      <c r="C16" s="6"/>
      <c r="D16" s="8"/>
      <c r="E16" s="6"/>
      <c r="F16" s="6"/>
      <c r="G16" s="8"/>
      <c r="H16" s="8"/>
      <c r="I16" s="8"/>
      <c r="J16" s="7"/>
      <c r="K16" s="7"/>
      <c r="L16" s="6"/>
    </row>
    <row r="17" spans="1:12" s="5" customFormat="1" x14ac:dyDescent="0.4">
      <c r="A17" s="6"/>
      <c r="B17" s="6"/>
      <c r="C17" s="6"/>
      <c r="D17" s="8"/>
      <c r="E17" s="6"/>
      <c r="F17" s="6"/>
      <c r="G17" s="8"/>
      <c r="H17" s="8"/>
      <c r="I17" s="8"/>
      <c r="J17" s="7"/>
      <c r="K17" s="7"/>
      <c r="L17" s="6"/>
    </row>
    <row r="18" spans="1:12" s="5" customFormat="1" x14ac:dyDescent="0.4">
      <c r="A18" s="6"/>
      <c r="B18" s="6"/>
      <c r="C18" s="6"/>
      <c r="D18" s="8"/>
      <c r="E18" s="6"/>
      <c r="F18" s="6"/>
      <c r="G18" s="8"/>
      <c r="H18" s="8"/>
      <c r="I18" s="8"/>
      <c r="J18" s="7"/>
      <c r="K18" s="7"/>
      <c r="L18" s="6"/>
    </row>
    <row r="19" spans="1:12" s="5" customFormat="1" x14ac:dyDescent="0.4">
      <c r="A19" s="6"/>
      <c r="B19" s="6"/>
      <c r="C19" s="6"/>
      <c r="D19" s="8"/>
      <c r="E19" s="6"/>
      <c r="F19" s="6"/>
      <c r="G19" s="8"/>
      <c r="H19" s="8"/>
      <c r="I19" s="8"/>
      <c r="J19" s="7"/>
      <c r="K19" s="7"/>
      <c r="L19" s="6"/>
    </row>
    <row r="20" spans="1:12" s="5" customFormat="1" x14ac:dyDescent="0.4">
      <c r="A20" s="6"/>
      <c r="B20" s="6"/>
      <c r="C20" s="6"/>
      <c r="D20" s="8"/>
      <c r="E20" s="6"/>
      <c r="F20" s="6"/>
      <c r="G20" s="8"/>
      <c r="H20" s="8"/>
      <c r="I20" s="8"/>
      <c r="J20" s="7"/>
      <c r="K20" s="7"/>
      <c r="L20" s="6"/>
    </row>
    <row r="21" spans="1:12" s="5" customFormat="1" x14ac:dyDescent="0.4">
      <c r="A21" s="6"/>
      <c r="B21" s="6"/>
      <c r="C21" s="6"/>
      <c r="D21" s="8"/>
      <c r="E21" s="6"/>
      <c r="F21" s="6"/>
      <c r="G21" s="8"/>
      <c r="H21" s="8"/>
      <c r="I21" s="8"/>
      <c r="J21" s="7"/>
      <c r="K21" s="7"/>
      <c r="L21" s="6"/>
    </row>
    <row r="22" spans="1:12" s="5" customFormat="1" x14ac:dyDescent="0.4">
      <c r="A22" s="6"/>
      <c r="B22" s="6"/>
      <c r="C22" s="6"/>
      <c r="D22" s="8"/>
      <c r="E22" s="6"/>
      <c r="F22" s="6"/>
      <c r="G22" s="8"/>
      <c r="H22" s="8"/>
      <c r="I22" s="8"/>
      <c r="J22" s="7"/>
      <c r="K22" s="7"/>
      <c r="L22" s="6"/>
    </row>
    <row r="23" spans="1:12" s="5" customFormat="1" x14ac:dyDescent="0.4">
      <c r="A23" s="6"/>
      <c r="B23" s="6"/>
      <c r="C23" s="6"/>
      <c r="D23" s="8"/>
      <c r="E23" s="6"/>
      <c r="F23" s="6"/>
      <c r="G23" s="8"/>
      <c r="H23" s="8"/>
      <c r="I23" s="8"/>
      <c r="J23" s="7"/>
      <c r="K23" s="7"/>
      <c r="L23" s="6"/>
    </row>
    <row r="24" spans="1:12" s="5" customFormat="1" x14ac:dyDescent="0.4">
      <c r="A24" s="6"/>
      <c r="B24" s="6"/>
      <c r="C24" s="6"/>
      <c r="D24" s="8"/>
      <c r="E24" s="6"/>
      <c r="F24" s="6"/>
      <c r="G24" s="8"/>
      <c r="H24" s="8"/>
      <c r="I24" s="8"/>
      <c r="J24" s="7"/>
      <c r="K24" s="7"/>
      <c r="L24" s="6"/>
    </row>
    <row r="25" spans="1:12" s="5" customFormat="1" x14ac:dyDescent="0.4">
      <c r="A25" s="6"/>
      <c r="B25" s="6"/>
      <c r="C25" s="6"/>
      <c r="D25" s="8"/>
      <c r="E25" s="6"/>
      <c r="F25" s="6"/>
      <c r="G25" s="8"/>
      <c r="H25" s="8"/>
      <c r="I25" s="8"/>
      <c r="J25" s="7"/>
      <c r="K25" s="7"/>
      <c r="L25" s="6"/>
    </row>
    <row r="26" spans="1:12" s="5" customFormat="1" x14ac:dyDescent="0.4">
      <c r="A26" s="6"/>
      <c r="B26" s="6"/>
      <c r="C26" s="6"/>
      <c r="D26" s="8"/>
      <c r="E26" s="6"/>
      <c r="F26" s="6"/>
      <c r="G26" s="8"/>
      <c r="H26" s="8"/>
      <c r="I26" s="8"/>
      <c r="J26" s="7"/>
      <c r="K26" s="7"/>
      <c r="L26" s="6"/>
    </row>
    <row r="27" spans="1:12" s="5" customFormat="1" x14ac:dyDescent="0.4">
      <c r="A27" s="6"/>
      <c r="B27" s="6"/>
      <c r="C27" s="6"/>
      <c r="D27" s="8"/>
      <c r="E27" s="6"/>
      <c r="F27" s="6"/>
      <c r="G27" s="8"/>
      <c r="H27" s="8"/>
      <c r="I27" s="8"/>
      <c r="J27" s="7"/>
      <c r="K27" s="7"/>
      <c r="L27" s="6"/>
    </row>
    <row r="28" spans="1:12" s="5" customFormat="1" x14ac:dyDescent="0.4">
      <c r="A28" s="6"/>
      <c r="B28" s="6"/>
      <c r="C28" s="6"/>
      <c r="D28" s="8"/>
      <c r="E28" s="6"/>
      <c r="F28" s="6"/>
      <c r="G28" s="8"/>
      <c r="H28" s="8"/>
      <c r="I28" s="8"/>
      <c r="J28" s="7"/>
      <c r="K28" s="7"/>
      <c r="L28" s="6"/>
    </row>
    <row r="29" spans="1:12" s="5" customFormat="1" x14ac:dyDescent="0.4">
      <c r="A29" s="6"/>
      <c r="B29" s="6"/>
      <c r="C29" s="6"/>
      <c r="D29" s="8"/>
      <c r="E29" s="6"/>
      <c r="F29" s="6"/>
      <c r="G29" s="8"/>
      <c r="H29" s="8"/>
      <c r="I29" s="8"/>
      <c r="J29" s="7"/>
      <c r="K29" s="7"/>
      <c r="L29" s="6"/>
    </row>
    <row r="30" spans="1:12" s="5" customFormat="1" x14ac:dyDescent="0.4">
      <c r="A30" s="6"/>
      <c r="B30" s="6"/>
      <c r="C30" s="6"/>
      <c r="D30" s="8"/>
      <c r="E30" s="6"/>
      <c r="F30" s="6"/>
      <c r="G30" s="8"/>
      <c r="H30" s="8"/>
      <c r="I30" s="8"/>
      <c r="J30" s="7"/>
      <c r="K30" s="7"/>
      <c r="L30" s="6"/>
    </row>
    <row r="31" spans="1:12" s="5" customFormat="1" x14ac:dyDescent="0.4">
      <c r="A31" s="6"/>
      <c r="B31" s="6"/>
      <c r="C31" s="6"/>
      <c r="D31" s="8"/>
      <c r="E31" s="6"/>
      <c r="F31" s="6"/>
      <c r="G31" s="8"/>
      <c r="H31" s="8"/>
      <c r="I31" s="8"/>
      <c r="J31" s="7"/>
      <c r="K31" s="7"/>
      <c r="L31" s="6"/>
    </row>
    <row r="32" spans="1:12" s="5" customFormat="1" x14ac:dyDescent="0.4">
      <c r="A32" s="6"/>
      <c r="B32" s="6"/>
      <c r="C32" s="6"/>
      <c r="D32" s="8"/>
      <c r="E32" s="6"/>
      <c r="F32" s="6"/>
      <c r="G32" s="8"/>
      <c r="H32" s="8"/>
      <c r="I32" s="8"/>
      <c r="J32" s="7"/>
      <c r="K32" s="7"/>
      <c r="L32" s="6"/>
    </row>
    <row r="33" spans="1:12" s="5" customFormat="1" x14ac:dyDescent="0.4">
      <c r="A33" s="6"/>
      <c r="B33" s="6"/>
      <c r="C33" s="6"/>
      <c r="D33" s="8"/>
      <c r="E33" s="6"/>
      <c r="F33" s="6"/>
      <c r="G33" s="8"/>
      <c r="H33" s="8"/>
      <c r="I33" s="8"/>
      <c r="J33" s="7"/>
      <c r="K33" s="7"/>
      <c r="L33" s="6"/>
    </row>
    <row r="34" spans="1:12" s="5" customFormat="1" x14ac:dyDescent="0.4">
      <c r="A34" s="6"/>
      <c r="B34" s="6"/>
      <c r="C34" s="6"/>
      <c r="D34" s="8"/>
      <c r="E34" s="6"/>
      <c r="F34" s="6"/>
      <c r="G34" s="8"/>
      <c r="H34" s="8"/>
      <c r="I34" s="8"/>
      <c r="J34" s="7"/>
      <c r="K34" s="7"/>
      <c r="L34" s="6"/>
    </row>
    <row r="35" spans="1:12" s="5" customFormat="1" x14ac:dyDescent="0.4">
      <c r="A35" s="6"/>
      <c r="B35" s="6"/>
      <c r="C35" s="6"/>
      <c r="D35" s="8"/>
      <c r="E35" s="6"/>
      <c r="F35" s="6"/>
      <c r="G35" s="8"/>
      <c r="H35" s="8"/>
      <c r="I35" s="8"/>
      <c r="J35" s="7"/>
      <c r="K35" s="7"/>
      <c r="L35" s="6"/>
    </row>
    <row r="36" spans="1:12" s="5" customFormat="1" x14ac:dyDescent="0.4">
      <c r="A36" s="6"/>
      <c r="B36" s="6"/>
      <c r="C36" s="6"/>
      <c r="D36" s="8"/>
      <c r="E36" s="6"/>
      <c r="F36" s="6"/>
      <c r="G36" s="8"/>
      <c r="H36" s="8"/>
      <c r="I36" s="8"/>
      <c r="J36" s="7"/>
      <c r="K36" s="7"/>
      <c r="L36" s="6"/>
    </row>
    <row r="37" spans="1:12" s="5" customFormat="1" x14ac:dyDescent="0.4">
      <c r="A37" s="6"/>
      <c r="B37" s="6"/>
      <c r="C37" s="6"/>
      <c r="D37" s="8"/>
      <c r="E37" s="6"/>
      <c r="F37" s="6"/>
      <c r="G37" s="8"/>
      <c r="H37" s="8"/>
      <c r="I37" s="8"/>
      <c r="J37" s="7"/>
      <c r="K37" s="7"/>
      <c r="L37" s="6"/>
    </row>
    <row r="38" spans="1:12" s="5" customFormat="1" x14ac:dyDescent="0.4">
      <c r="A38" s="6"/>
      <c r="B38" s="6"/>
      <c r="C38" s="6"/>
      <c r="D38" s="8"/>
      <c r="E38" s="6"/>
      <c r="F38" s="6"/>
      <c r="G38" s="8"/>
      <c r="H38" s="8"/>
      <c r="I38" s="8"/>
      <c r="J38" s="7"/>
      <c r="K38" s="7"/>
      <c r="L38" s="6"/>
    </row>
    <row r="39" spans="1:12" s="5" customFormat="1" x14ac:dyDescent="0.4">
      <c r="A39" s="6"/>
      <c r="B39" s="6"/>
      <c r="C39" s="6"/>
      <c r="D39" s="8"/>
      <c r="E39" s="6"/>
      <c r="F39" s="6"/>
      <c r="G39" s="8"/>
      <c r="H39" s="8"/>
      <c r="I39" s="8"/>
      <c r="J39" s="7"/>
      <c r="K39" s="7"/>
      <c r="L39" s="6"/>
    </row>
    <row r="40" spans="1:12" s="5" customFormat="1" x14ac:dyDescent="0.4">
      <c r="A40" s="6"/>
      <c r="B40" s="6"/>
      <c r="C40" s="6"/>
      <c r="D40" s="8"/>
      <c r="E40" s="6"/>
      <c r="F40" s="6"/>
      <c r="G40" s="8"/>
      <c r="H40" s="8"/>
      <c r="I40" s="8"/>
      <c r="J40" s="7"/>
      <c r="K40" s="7"/>
      <c r="L40" s="6"/>
    </row>
    <row r="41" spans="1:12" s="5" customFormat="1" x14ac:dyDescent="0.4">
      <c r="A41" s="6"/>
      <c r="B41" s="6"/>
      <c r="C41" s="6"/>
      <c r="D41" s="8"/>
      <c r="E41" s="6"/>
      <c r="F41" s="6"/>
      <c r="G41" s="8"/>
      <c r="H41" s="8"/>
      <c r="I41" s="8"/>
      <c r="J41" s="7"/>
      <c r="K41" s="7"/>
      <c r="L41" s="6"/>
    </row>
    <row r="42" spans="1:12" s="5" customFormat="1" x14ac:dyDescent="0.4">
      <c r="A42" s="6"/>
      <c r="B42" s="6"/>
      <c r="C42" s="6"/>
      <c r="D42" s="8"/>
      <c r="E42" s="6"/>
      <c r="F42" s="6"/>
      <c r="G42" s="8"/>
      <c r="H42" s="8"/>
      <c r="I42" s="8"/>
      <c r="J42" s="7"/>
      <c r="K42" s="7"/>
      <c r="L42" s="6"/>
    </row>
    <row r="43" spans="1:12" s="5" customFormat="1" x14ac:dyDescent="0.4">
      <c r="A43" s="6"/>
      <c r="B43" s="6"/>
      <c r="C43" s="6"/>
      <c r="D43" s="8"/>
      <c r="E43" s="6"/>
      <c r="F43" s="6"/>
      <c r="G43" s="8"/>
      <c r="H43" s="8"/>
      <c r="I43" s="8"/>
      <c r="J43" s="7"/>
      <c r="K43" s="7"/>
      <c r="L43" s="6"/>
    </row>
    <row r="44" spans="1:12" s="5" customFormat="1" x14ac:dyDescent="0.4">
      <c r="A44" s="6"/>
      <c r="B44" s="6"/>
      <c r="C44" s="6"/>
      <c r="D44" s="8"/>
      <c r="E44" s="6"/>
      <c r="F44" s="6"/>
      <c r="G44" s="8"/>
      <c r="H44" s="8"/>
      <c r="I44" s="8"/>
      <c r="J44" s="7"/>
      <c r="K44" s="7"/>
      <c r="L44" s="6"/>
    </row>
    <row r="45" spans="1:12" s="5" customFormat="1" x14ac:dyDescent="0.4">
      <c r="A45" s="6"/>
      <c r="B45" s="6"/>
      <c r="C45" s="6"/>
      <c r="D45" s="8"/>
      <c r="E45" s="6"/>
      <c r="F45" s="6"/>
      <c r="G45" s="8"/>
      <c r="H45" s="8"/>
      <c r="I45" s="8"/>
      <c r="J45" s="7"/>
      <c r="K45" s="7"/>
      <c r="L45" s="6"/>
    </row>
    <row r="46" spans="1:12" s="5" customFormat="1" x14ac:dyDescent="0.4">
      <c r="A46" s="6"/>
      <c r="B46" s="6"/>
      <c r="C46" s="6"/>
      <c r="D46" s="8"/>
      <c r="E46" s="6"/>
      <c r="F46" s="6"/>
      <c r="G46" s="8"/>
      <c r="H46" s="8"/>
      <c r="I46" s="8"/>
      <c r="J46" s="7"/>
      <c r="K46" s="7"/>
      <c r="L46" s="6"/>
    </row>
    <row r="47" spans="1:12" s="5" customFormat="1" x14ac:dyDescent="0.4">
      <c r="A47" s="6"/>
      <c r="B47" s="6"/>
      <c r="C47" s="6"/>
      <c r="D47" s="8"/>
      <c r="E47" s="6"/>
      <c r="F47" s="6"/>
      <c r="G47" s="8"/>
      <c r="H47" s="8"/>
      <c r="I47" s="8"/>
      <c r="J47" s="7"/>
      <c r="K47" s="7"/>
      <c r="L47" s="6"/>
    </row>
    <row r="48" spans="1:12" s="5" customFormat="1" x14ac:dyDescent="0.4">
      <c r="A48" s="6"/>
      <c r="B48" s="6"/>
      <c r="C48" s="6"/>
      <c r="D48" s="8"/>
      <c r="E48" s="6"/>
      <c r="F48" s="6"/>
      <c r="G48" s="8"/>
      <c r="H48" s="8"/>
      <c r="I48" s="8"/>
      <c r="J48" s="7"/>
      <c r="K48" s="7"/>
      <c r="L48" s="6"/>
    </row>
    <row r="49" spans="1:12" s="5" customFormat="1" x14ac:dyDescent="0.4">
      <c r="A49" s="6"/>
      <c r="B49" s="6"/>
      <c r="C49" s="6"/>
      <c r="D49" s="8"/>
      <c r="E49" s="6"/>
      <c r="F49" s="6"/>
      <c r="G49" s="8"/>
      <c r="H49" s="8"/>
      <c r="I49" s="8"/>
      <c r="J49" s="7"/>
      <c r="K49" s="7"/>
      <c r="L49" s="6"/>
    </row>
    <row r="50" spans="1:12" s="5" customFormat="1" x14ac:dyDescent="0.4">
      <c r="A50" s="6"/>
      <c r="B50" s="6"/>
      <c r="C50" s="6"/>
      <c r="D50" s="8"/>
      <c r="E50" s="6"/>
      <c r="F50" s="6"/>
      <c r="G50" s="8"/>
      <c r="H50" s="8"/>
      <c r="I50" s="8"/>
      <c r="J50" s="7"/>
      <c r="K50" s="7"/>
      <c r="L50" s="6"/>
    </row>
    <row r="51" spans="1:12" s="5" customFormat="1" x14ac:dyDescent="0.4">
      <c r="A51" s="6"/>
      <c r="B51" s="6"/>
      <c r="C51" s="6"/>
      <c r="D51" s="8"/>
      <c r="E51" s="6"/>
      <c r="F51" s="6"/>
      <c r="G51" s="8"/>
      <c r="H51" s="8"/>
      <c r="I51" s="8"/>
      <c r="J51" s="7"/>
      <c r="K51" s="7"/>
      <c r="L51" s="6"/>
    </row>
    <row r="52" spans="1:12" s="5" customFormat="1" x14ac:dyDescent="0.4">
      <c r="A52" s="6"/>
      <c r="B52" s="6"/>
      <c r="C52" s="6"/>
      <c r="D52" s="8"/>
      <c r="E52" s="6"/>
      <c r="F52" s="6"/>
      <c r="G52" s="8"/>
      <c r="H52" s="8"/>
      <c r="I52" s="8"/>
      <c r="J52" s="7"/>
      <c r="K52" s="7"/>
      <c r="L52" s="6"/>
    </row>
    <row r="53" spans="1:12" s="5" customFormat="1" x14ac:dyDescent="0.4">
      <c r="A53" s="6"/>
      <c r="B53" s="6"/>
      <c r="C53" s="6"/>
      <c r="D53" s="8"/>
      <c r="E53" s="6"/>
      <c r="F53" s="6"/>
      <c r="G53" s="8"/>
      <c r="H53" s="8"/>
      <c r="I53" s="8"/>
      <c r="J53" s="7"/>
      <c r="K53" s="7"/>
      <c r="L53" s="6"/>
    </row>
    <row r="54" spans="1:12" s="5" customFormat="1" x14ac:dyDescent="0.4">
      <c r="A54" s="6"/>
      <c r="B54" s="6"/>
      <c r="C54" s="6"/>
      <c r="D54" s="8"/>
      <c r="E54" s="6"/>
      <c r="F54" s="6"/>
      <c r="G54" s="8"/>
      <c r="H54" s="8"/>
      <c r="I54" s="8"/>
      <c r="J54" s="7"/>
      <c r="K54" s="7"/>
      <c r="L54" s="6"/>
    </row>
    <row r="55" spans="1:12" s="5" customFormat="1" x14ac:dyDescent="0.4">
      <c r="A55" s="6"/>
      <c r="B55" s="6"/>
      <c r="C55" s="6"/>
      <c r="D55" s="8"/>
      <c r="E55" s="6"/>
      <c r="F55" s="6"/>
      <c r="G55" s="8"/>
      <c r="H55" s="8"/>
      <c r="I55" s="8"/>
      <c r="J55" s="7"/>
      <c r="K55" s="7"/>
      <c r="L55" s="6"/>
    </row>
    <row r="56" spans="1:12" s="5" customFormat="1" x14ac:dyDescent="0.4">
      <c r="A56" s="6"/>
      <c r="B56" s="6"/>
      <c r="C56" s="6"/>
      <c r="D56" s="8"/>
      <c r="E56" s="6"/>
      <c r="F56" s="6"/>
      <c r="G56" s="8"/>
      <c r="H56" s="8"/>
      <c r="I56" s="8"/>
      <c r="J56" s="7"/>
      <c r="K56" s="7"/>
      <c r="L56" s="6"/>
    </row>
    <row r="57" spans="1:12" s="5" customFormat="1" x14ac:dyDescent="0.4">
      <c r="A57" s="6"/>
      <c r="B57" s="6"/>
      <c r="C57" s="6"/>
      <c r="D57" s="8"/>
      <c r="E57" s="6"/>
      <c r="F57" s="6"/>
      <c r="G57" s="8"/>
      <c r="H57" s="8"/>
      <c r="I57" s="8"/>
      <c r="J57" s="7"/>
      <c r="K57" s="7"/>
      <c r="L57" s="6"/>
    </row>
    <row r="58" spans="1:12" s="5" customFormat="1" x14ac:dyDescent="0.4">
      <c r="A58" s="6"/>
      <c r="B58" s="6"/>
      <c r="C58" s="6"/>
      <c r="D58" s="8"/>
      <c r="E58" s="6"/>
      <c r="F58" s="6"/>
      <c r="G58" s="8"/>
      <c r="H58" s="8"/>
      <c r="I58" s="8"/>
      <c r="J58" s="7"/>
      <c r="K58" s="7"/>
      <c r="L58" s="6"/>
    </row>
    <row r="59" spans="1:12" s="5" customFormat="1" x14ac:dyDescent="0.4">
      <c r="A59" s="6"/>
      <c r="B59" s="6"/>
      <c r="C59" s="6"/>
      <c r="D59" s="8"/>
      <c r="E59" s="6"/>
      <c r="F59" s="6"/>
      <c r="G59" s="8"/>
      <c r="H59" s="8"/>
      <c r="I59" s="8"/>
      <c r="J59" s="7"/>
      <c r="K59" s="7"/>
      <c r="L59" s="6"/>
    </row>
    <row r="60" spans="1:12" s="5" customFormat="1" x14ac:dyDescent="0.4">
      <c r="A60" s="6"/>
      <c r="B60" s="6"/>
      <c r="C60" s="6"/>
      <c r="D60" s="8"/>
      <c r="E60" s="6"/>
      <c r="F60" s="6"/>
      <c r="G60" s="8"/>
      <c r="H60" s="8"/>
      <c r="I60" s="8"/>
      <c r="J60" s="7"/>
      <c r="K60" s="7"/>
      <c r="L60" s="6"/>
    </row>
    <row r="61" spans="1:12" s="5" customFormat="1" x14ac:dyDescent="0.4">
      <c r="A61" s="6"/>
      <c r="B61" s="6"/>
      <c r="C61" s="6"/>
      <c r="D61" s="8"/>
      <c r="E61" s="6"/>
      <c r="F61" s="6"/>
      <c r="G61" s="8"/>
      <c r="H61" s="8"/>
      <c r="I61" s="8"/>
      <c r="J61" s="7"/>
      <c r="K61" s="7"/>
      <c r="L61" s="6"/>
    </row>
    <row r="62" spans="1:12" s="5" customFormat="1" x14ac:dyDescent="0.4">
      <c r="A62" s="6"/>
      <c r="B62" s="6"/>
      <c r="C62" s="6"/>
      <c r="D62" s="8"/>
      <c r="E62" s="6"/>
      <c r="F62" s="6"/>
      <c r="G62" s="8"/>
      <c r="H62" s="8"/>
      <c r="I62" s="8"/>
      <c r="J62" s="7"/>
      <c r="K62" s="7"/>
      <c r="L62" s="6"/>
    </row>
    <row r="63" spans="1:12" s="5" customFormat="1" x14ac:dyDescent="0.4">
      <c r="A63" s="6"/>
      <c r="B63" s="6"/>
      <c r="C63" s="6"/>
      <c r="D63" s="8"/>
      <c r="E63" s="6"/>
      <c r="F63" s="6"/>
      <c r="G63" s="8"/>
      <c r="H63" s="8"/>
      <c r="I63" s="8"/>
      <c r="J63" s="7"/>
      <c r="K63" s="7"/>
      <c r="L63" s="6"/>
    </row>
    <row r="64" spans="1:12" s="5" customFormat="1" x14ac:dyDescent="0.4">
      <c r="A64" s="6"/>
      <c r="B64" s="6"/>
      <c r="C64" s="6"/>
      <c r="D64" s="8"/>
      <c r="E64" s="6"/>
      <c r="F64" s="6"/>
      <c r="G64" s="8"/>
      <c r="H64" s="8"/>
      <c r="I64" s="8"/>
      <c r="J64" s="7"/>
      <c r="K64" s="7"/>
      <c r="L64" s="6"/>
    </row>
    <row r="65" spans="1:12" s="5" customFormat="1" x14ac:dyDescent="0.4">
      <c r="A65" s="6"/>
      <c r="B65" s="6"/>
      <c r="C65" s="6"/>
      <c r="D65" s="8"/>
      <c r="E65" s="6"/>
      <c r="F65" s="6"/>
      <c r="G65" s="8"/>
      <c r="H65" s="8"/>
      <c r="I65" s="8"/>
      <c r="J65" s="7"/>
      <c r="K65" s="7"/>
      <c r="L65" s="6"/>
    </row>
    <row r="66" spans="1:12" s="5" customFormat="1" x14ac:dyDescent="0.4">
      <c r="A66" s="6"/>
      <c r="B66" s="6"/>
      <c r="C66" s="6"/>
      <c r="D66" s="8"/>
      <c r="E66" s="6"/>
      <c r="F66" s="6"/>
      <c r="G66" s="8"/>
      <c r="H66" s="8"/>
      <c r="I66" s="8"/>
      <c r="J66" s="7"/>
      <c r="K66" s="7"/>
      <c r="L66" s="6"/>
    </row>
    <row r="67" spans="1:12" s="5" customFormat="1" x14ac:dyDescent="0.4">
      <c r="A67" s="6"/>
      <c r="B67" s="6"/>
      <c r="C67" s="6"/>
      <c r="D67" s="8"/>
      <c r="E67" s="6"/>
      <c r="F67" s="6"/>
      <c r="G67" s="8"/>
      <c r="H67" s="8"/>
      <c r="I67" s="8"/>
      <c r="J67" s="7"/>
      <c r="K67" s="7"/>
      <c r="L67" s="6"/>
    </row>
    <row r="68" spans="1:12" s="5" customFormat="1" x14ac:dyDescent="0.4">
      <c r="A68" s="6"/>
      <c r="B68" s="6"/>
      <c r="C68" s="6"/>
      <c r="D68" s="8"/>
      <c r="E68" s="6"/>
      <c r="F68" s="6"/>
      <c r="G68" s="8"/>
      <c r="H68" s="8"/>
      <c r="I68" s="8"/>
      <c r="J68" s="7"/>
      <c r="K68" s="7"/>
      <c r="L68" s="6"/>
    </row>
    <row r="69" spans="1:12" s="5" customFormat="1" x14ac:dyDescent="0.4">
      <c r="A69" s="6"/>
      <c r="B69" s="6"/>
      <c r="C69" s="6"/>
      <c r="D69" s="8"/>
      <c r="E69" s="6"/>
      <c r="F69" s="6"/>
      <c r="G69" s="8"/>
      <c r="H69" s="8"/>
      <c r="I69" s="8"/>
      <c r="J69" s="7"/>
      <c r="K69" s="7"/>
      <c r="L69" s="6"/>
    </row>
    <row r="70" spans="1:12" s="5" customFormat="1" x14ac:dyDescent="0.4">
      <c r="A70" s="6"/>
      <c r="B70" s="6"/>
      <c r="C70" s="6"/>
      <c r="D70" s="8"/>
      <c r="E70" s="6"/>
      <c r="F70" s="6"/>
      <c r="G70" s="8"/>
      <c r="H70" s="8"/>
      <c r="I70" s="8"/>
      <c r="J70" s="7"/>
      <c r="K70" s="7"/>
      <c r="L70" s="6"/>
    </row>
    <row r="71" spans="1:12" s="5" customFormat="1" x14ac:dyDescent="0.4">
      <c r="A71" s="6"/>
      <c r="B71" s="6"/>
      <c r="C71" s="6"/>
      <c r="D71" s="8"/>
      <c r="E71" s="6"/>
      <c r="F71" s="6"/>
      <c r="G71" s="8"/>
      <c r="H71" s="8"/>
      <c r="I71" s="8"/>
      <c r="J71" s="7"/>
      <c r="K71" s="7"/>
      <c r="L71" s="6"/>
    </row>
    <row r="72" spans="1:12" s="5" customFormat="1" x14ac:dyDescent="0.4">
      <c r="A72" s="6"/>
      <c r="B72" s="6"/>
      <c r="C72" s="6"/>
      <c r="D72" s="8"/>
      <c r="E72" s="6"/>
      <c r="F72" s="6"/>
      <c r="G72" s="8"/>
      <c r="H72" s="8"/>
      <c r="I72" s="8"/>
      <c r="J72" s="7"/>
      <c r="K72" s="7"/>
      <c r="L72" s="6"/>
    </row>
    <row r="73" spans="1:12" s="5" customFormat="1" x14ac:dyDescent="0.4">
      <c r="A73" s="6"/>
      <c r="B73" s="6"/>
      <c r="C73" s="6"/>
      <c r="D73" s="8"/>
      <c r="E73" s="6"/>
      <c r="F73" s="6"/>
      <c r="G73" s="8"/>
      <c r="H73" s="8"/>
      <c r="I73" s="8"/>
      <c r="J73" s="7"/>
      <c r="K73" s="7"/>
      <c r="L73" s="6"/>
    </row>
    <row r="74" spans="1:12" s="5" customFormat="1" x14ac:dyDescent="0.4">
      <c r="A74" s="6"/>
      <c r="B74" s="6"/>
      <c r="C74" s="6"/>
      <c r="D74" s="8"/>
      <c r="E74" s="6"/>
      <c r="F74" s="6"/>
      <c r="G74" s="8"/>
      <c r="H74" s="8"/>
      <c r="I74" s="8"/>
      <c r="J74" s="7"/>
      <c r="K74" s="7"/>
      <c r="L74" s="6"/>
    </row>
    <row r="75" spans="1:12" s="5" customFormat="1" x14ac:dyDescent="0.4">
      <c r="A75" s="6"/>
      <c r="B75" s="6"/>
      <c r="C75" s="6"/>
      <c r="D75" s="8"/>
      <c r="E75" s="6"/>
      <c r="F75" s="6"/>
      <c r="G75" s="8"/>
      <c r="H75" s="8"/>
      <c r="I75" s="8"/>
      <c r="J75" s="7"/>
      <c r="K75" s="7"/>
      <c r="L75" s="6"/>
    </row>
    <row r="76" spans="1:12" s="5" customFormat="1" x14ac:dyDescent="0.4">
      <c r="A76" s="6"/>
      <c r="B76" s="6"/>
      <c r="C76" s="6"/>
      <c r="D76" s="8"/>
      <c r="E76" s="6"/>
      <c r="F76" s="6"/>
      <c r="G76" s="8"/>
      <c r="H76" s="8"/>
      <c r="I76" s="8"/>
      <c r="J76" s="7"/>
      <c r="K76" s="7"/>
      <c r="L76" s="6"/>
    </row>
    <row r="77" spans="1:12" s="5" customFormat="1" x14ac:dyDescent="0.4">
      <c r="A77" s="6"/>
      <c r="B77" s="6"/>
      <c r="C77" s="6"/>
      <c r="D77" s="8"/>
      <c r="E77" s="6"/>
      <c r="F77" s="6"/>
      <c r="G77" s="8"/>
      <c r="H77" s="8"/>
      <c r="I77" s="8"/>
      <c r="J77" s="7"/>
      <c r="K77" s="7"/>
      <c r="L77" s="6"/>
    </row>
    <row r="78" spans="1:12" s="5" customFormat="1" x14ac:dyDescent="0.4">
      <c r="A78" s="6"/>
      <c r="B78" s="6"/>
      <c r="C78" s="6"/>
      <c r="D78" s="8"/>
      <c r="E78" s="6"/>
      <c r="F78" s="6"/>
      <c r="G78" s="8"/>
      <c r="H78" s="8"/>
      <c r="I78" s="8"/>
      <c r="J78" s="7"/>
      <c r="K78" s="7"/>
      <c r="L78" s="6"/>
    </row>
    <row r="79" spans="1:12" s="5" customFormat="1" x14ac:dyDescent="0.4">
      <c r="A79" s="6"/>
      <c r="B79" s="6"/>
      <c r="C79" s="6"/>
      <c r="D79" s="8"/>
      <c r="E79" s="6"/>
      <c r="F79" s="6"/>
      <c r="G79" s="8"/>
      <c r="H79" s="8"/>
      <c r="I79" s="8"/>
      <c r="J79" s="7"/>
      <c r="K79" s="7"/>
      <c r="L79" s="6"/>
    </row>
    <row r="80" spans="1:12" s="5" customFormat="1" x14ac:dyDescent="0.4">
      <c r="A80" s="6"/>
      <c r="B80" s="6"/>
      <c r="C80" s="6"/>
      <c r="D80" s="8"/>
      <c r="E80" s="6"/>
      <c r="F80" s="6"/>
      <c r="G80" s="8"/>
      <c r="H80" s="8"/>
      <c r="I80" s="8"/>
      <c r="J80" s="7"/>
      <c r="K80" s="7"/>
      <c r="L80" s="6"/>
    </row>
    <row r="81" spans="1:12" s="5" customFormat="1" x14ac:dyDescent="0.4">
      <c r="A81" s="6"/>
      <c r="B81" s="6"/>
      <c r="C81" s="6"/>
      <c r="D81" s="8"/>
      <c r="E81" s="6"/>
      <c r="F81" s="6"/>
      <c r="G81" s="8"/>
      <c r="H81" s="8"/>
      <c r="I81" s="8"/>
      <c r="J81" s="7"/>
      <c r="K81" s="7"/>
      <c r="L81" s="6"/>
    </row>
    <row r="82" spans="1:12" s="5" customFormat="1" x14ac:dyDescent="0.4">
      <c r="A82" s="6"/>
      <c r="B82" s="6"/>
      <c r="C82" s="6"/>
      <c r="D82" s="8"/>
      <c r="E82" s="6"/>
      <c r="F82" s="6"/>
      <c r="G82" s="8"/>
      <c r="H82" s="8"/>
      <c r="I82" s="8"/>
      <c r="J82" s="7"/>
      <c r="K82" s="7"/>
      <c r="L82" s="6"/>
    </row>
    <row r="83" spans="1:12" s="5" customFormat="1" x14ac:dyDescent="0.4">
      <c r="A83" s="6"/>
      <c r="B83" s="6"/>
      <c r="C83" s="6"/>
      <c r="D83" s="8"/>
      <c r="E83" s="6"/>
      <c r="F83" s="6"/>
      <c r="G83" s="8"/>
      <c r="H83" s="8"/>
      <c r="I83" s="8"/>
      <c r="J83" s="7"/>
      <c r="K83" s="7"/>
      <c r="L83" s="6"/>
    </row>
    <row r="84" spans="1:12" s="5" customFormat="1" x14ac:dyDescent="0.4">
      <c r="A84" s="6"/>
      <c r="B84" s="6"/>
      <c r="C84" s="6"/>
      <c r="D84" s="8"/>
      <c r="E84" s="6"/>
      <c r="F84" s="6"/>
      <c r="G84" s="8"/>
      <c r="H84" s="8"/>
      <c r="I84" s="8"/>
      <c r="J84" s="7"/>
      <c r="K84" s="7"/>
      <c r="L84" s="6"/>
    </row>
    <row r="85" spans="1:12" s="5" customFormat="1" x14ac:dyDescent="0.4">
      <c r="A85" s="6"/>
      <c r="B85" s="6"/>
      <c r="C85" s="6"/>
      <c r="D85" s="8"/>
      <c r="E85" s="6"/>
      <c r="F85" s="6"/>
      <c r="G85" s="8"/>
      <c r="H85" s="8"/>
      <c r="I85" s="8"/>
      <c r="J85" s="7"/>
      <c r="K85" s="7"/>
      <c r="L85" s="6"/>
    </row>
    <row r="86" spans="1:12" s="5" customFormat="1" x14ac:dyDescent="0.4">
      <c r="A86" s="6"/>
      <c r="B86" s="6"/>
      <c r="C86" s="6"/>
      <c r="D86" s="8"/>
      <c r="E86" s="6"/>
      <c r="F86" s="6"/>
      <c r="G86" s="8"/>
      <c r="H86" s="8"/>
      <c r="I86" s="8"/>
      <c r="J86" s="7"/>
      <c r="K86" s="7"/>
      <c r="L86" s="6"/>
    </row>
    <row r="87" spans="1:12" s="5" customFormat="1" x14ac:dyDescent="0.4">
      <c r="A87" s="6"/>
      <c r="B87" s="6"/>
      <c r="C87" s="6"/>
      <c r="D87" s="8"/>
      <c r="E87" s="6"/>
      <c r="F87" s="6"/>
      <c r="G87" s="8"/>
      <c r="H87" s="8"/>
      <c r="I87" s="8"/>
      <c r="J87" s="7"/>
      <c r="K87" s="7"/>
      <c r="L87" s="6"/>
    </row>
    <row r="88" spans="1:12" s="5" customFormat="1" x14ac:dyDescent="0.4">
      <c r="A88" s="6"/>
      <c r="B88" s="6"/>
      <c r="C88" s="6"/>
      <c r="D88" s="8"/>
      <c r="E88" s="6"/>
      <c r="F88" s="6"/>
      <c r="G88" s="8"/>
      <c r="H88" s="8"/>
      <c r="I88" s="8"/>
      <c r="J88" s="7"/>
      <c r="K88" s="7"/>
      <c r="L88" s="6"/>
    </row>
  </sheetData>
  <phoneticPr fontId="2"/>
  <conditionalFormatting sqref="J1:K104857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871D-5FF8-48BB-BFAA-310FF146EC6D}">
  <dimension ref="A1:E34"/>
  <sheetViews>
    <sheetView workbookViewId="0">
      <selection sqref="A1:XFD1048576"/>
    </sheetView>
  </sheetViews>
  <sheetFormatPr defaultRowHeight="13.5" x14ac:dyDescent="0.4"/>
  <cols>
    <col min="1" max="1" width="9" style="17"/>
    <col min="2" max="3" width="9" style="17" customWidth="1"/>
    <col min="4" max="4" width="157.875" style="17" customWidth="1"/>
    <col min="5" max="6" width="3.75" style="17" customWidth="1"/>
    <col min="7" max="259" width="9" style="17"/>
    <col min="260" max="260" width="163.5" style="17" customWidth="1"/>
    <col min="261" max="261" width="4.25" style="17" customWidth="1"/>
    <col min="262" max="515" width="9" style="17"/>
    <col min="516" max="516" width="163.5" style="17" customWidth="1"/>
    <col min="517" max="517" width="4.25" style="17" customWidth="1"/>
    <col min="518" max="771" width="9" style="17"/>
    <col min="772" max="772" width="163.5" style="17" customWidth="1"/>
    <col min="773" max="773" width="4.25" style="17" customWidth="1"/>
    <col min="774" max="1027" width="9" style="17"/>
    <col min="1028" max="1028" width="163.5" style="17" customWidth="1"/>
    <col min="1029" max="1029" width="4.25" style="17" customWidth="1"/>
    <col min="1030" max="1283" width="9" style="17"/>
    <col min="1284" max="1284" width="163.5" style="17" customWidth="1"/>
    <col min="1285" max="1285" width="4.25" style="17" customWidth="1"/>
    <col min="1286" max="1539" width="9" style="17"/>
    <col min="1540" max="1540" width="163.5" style="17" customWidth="1"/>
    <col min="1541" max="1541" width="4.25" style="17" customWidth="1"/>
    <col min="1542" max="1795" width="9" style="17"/>
    <col min="1796" max="1796" width="163.5" style="17" customWidth="1"/>
    <col min="1797" max="1797" width="4.25" style="17" customWidth="1"/>
    <col min="1798" max="2051" width="9" style="17"/>
    <col min="2052" max="2052" width="163.5" style="17" customWidth="1"/>
    <col min="2053" max="2053" width="4.25" style="17" customWidth="1"/>
    <col min="2054" max="2307" width="9" style="17"/>
    <col min="2308" max="2308" width="163.5" style="17" customWidth="1"/>
    <col min="2309" max="2309" width="4.25" style="17" customWidth="1"/>
    <col min="2310" max="2563" width="9" style="17"/>
    <col min="2564" max="2564" width="163.5" style="17" customWidth="1"/>
    <col min="2565" max="2565" width="4.25" style="17" customWidth="1"/>
    <col min="2566" max="2819" width="9" style="17"/>
    <col min="2820" max="2820" width="163.5" style="17" customWidth="1"/>
    <col min="2821" max="2821" width="4.25" style="17" customWidth="1"/>
    <col min="2822" max="3075" width="9" style="17"/>
    <col min="3076" max="3076" width="163.5" style="17" customWidth="1"/>
    <col min="3077" max="3077" width="4.25" style="17" customWidth="1"/>
    <col min="3078" max="3331" width="9" style="17"/>
    <col min="3332" max="3332" width="163.5" style="17" customWidth="1"/>
    <col min="3333" max="3333" width="4.25" style="17" customWidth="1"/>
    <col min="3334" max="3587" width="9" style="17"/>
    <col min="3588" max="3588" width="163.5" style="17" customWidth="1"/>
    <col min="3589" max="3589" width="4.25" style="17" customWidth="1"/>
    <col min="3590" max="3843" width="9" style="17"/>
    <col min="3844" max="3844" width="163.5" style="17" customWidth="1"/>
    <col min="3845" max="3845" width="4.25" style="17" customWidth="1"/>
    <col min="3846" max="4099" width="9" style="17"/>
    <col min="4100" max="4100" width="163.5" style="17" customWidth="1"/>
    <col min="4101" max="4101" width="4.25" style="17" customWidth="1"/>
    <col min="4102" max="4355" width="9" style="17"/>
    <col min="4356" max="4356" width="163.5" style="17" customWidth="1"/>
    <col min="4357" max="4357" width="4.25" style="17" customWidth="1"/>
    <col min="4358" max="4611" width="9" style="17"/>
    <col min="4612" max="4612" width="163.5" style="17" customWidth="1"/>
    <col min="4613" max="4613" width="4.25" style="17" customWidth="1"/>
    <col min="4614" max="4867" width="9" style="17"/>
    <col min="4868" max="4868" width="163.5" style="17" customWidth="1"/>
    <col min="4869" max="4869" width="4.25" style="17" customWidth="1"/>
    <col min="4870" max="5123" width="9" style="17"/>
    <col min="5124" max="5124" width="163.5" style="17" customWidth="1"/>
    <col min="5125" max="5125" width="4.25" style="17" customWidth="1"/>
    <col min="5126" max="5379" width="9" style="17"/>
    <col min="5380" max="5380" width="163.5" style="17" customWidth="1"/>
    <col min="5381" max="5381" width="4.25" style="17" customWidth="1"/>
    <col min="5382" max="5635" width="9" style="17"/>
    <col min="5636" max="5636" width="163.5" style="17" customWidth="1"/>
    <col min="5637" max="5637" width="4.25" style="17" customWidth="1"/>
    <col min="5638" max="5891" width="9" style="17"/>
    <col min="5892" max="5892" width="163.5" style="17" customWidth="1"/>
    <col min="5893" max="5893" width="4.25" style="17" customWidth="1"/>
    <col min="5894" max="6147" width="9" style="17"/>
    <col min="6148" max="6148" width="163.5" style="17" customWidth="1"/>
    <col min="6149" max="6149" width="4.25" style="17" customWidth="1"/>
    <col min="6150" max="6403" width="9" style="17"/>
    <col min="6404" max="6404" width="163.5" style="17" customWidth="1"/>
    <col min="6405" max="6405" width="4.25" style="17" customWidth="1"/>
    <col min="6406" max="6659" width="9" style="17"/>
    <col min="6660" max="6660" width="163.5" style="17" customWidth="1"/>
    <col min="6661" max="6661" width="4.25" style="17" customWidth="1"/>
    <col min="6662" max="6915" width="9" style="17"/>
    <col min="6916" max="6916" width="163.5" style="17" customWidth="1"/>
    <col min="6917" max="6917" width="4.25" style="17" customWidth="1"/>
    <col min="6918" max="7171" width="9" style="17"/>
    <col min="7172" max="7172" width="163.5" style="17" customWidth="1"/>
    <col min="7173" max="7173" width="4.25" style="17" customWidth="1"/>
    <col min="7174" max="7427" width="9" style="17"/>
    <col min="7428" max="7428" width="163.5" style="17" customWidth="1"/>
    <col min="7429" max="7429" width="4.25" style="17" customWidth="1"/>
    <col min="7430" max="7683" width="9" style="17"/>
    <col min="7684" max="7684" width="163.5" style="17" customWidth="1"/>
    <col min="7685" max="7685" width="4.25" style="17" customWidth="1"/>
    <col min="7686" max="7939" width="9" style="17"/>
    <col min="7940" max="7940" width="163.5" style="17" customWidth="1"/>
    <col min="7941" max="7941" width="4.25" style="17" customWidth="1"/>
    <col min="7942" max="8195" width="9" style="17"/>
    <col min="8196" max="8196" width="163.5" style="17" customWidth="1"/>
    <col min="8197" max="8197" width="4.25" style="17" customWidth="1"/>
    <col min="8198" max="8451" width="9" style="17"/>
    <col min="8452" max="8452" width="163.5" style="17" customWidth="1"/>
    <col min="8453" max="8453" width="4.25" style="17" customWidth="1"/>
    <col min="8454" max="8707" width="9" style="17"/>
    <col min="8708" max="8708" width="163.5" style="17" customWidth="1"/>
    <col min="8709" max="8709" width="4.25" style="17" customWidth="1"/>
    <col min="8710" max="8963" width="9" style="17"/>
    <col min="8964" max="8964" width="163.5" style="17" customWidth="1"/>
    <col min="8965" max="8965" width="4.25" style="17" customWidth="1"/>
    <col min="8966" max="9219" width="9" style="17"/>
    <col min="9220" max="9220" width="163.5" style="17" customWidth="1"/>
    <col min="9221" max="9221" width="4.25" style="17" customWidth="1"/>
    <col min="9222" max="9475" width="9" style="17"/>
    <col min="9476" max="9476" width="163.5" style="17" customWidth="1"/>
    <col min="9477" max="9477" width="4.25" style="17" customWidth="1"/>
    <col min="9478" max="9731" width="9" style="17"/>
    <col min="9732" max="9732" width="163.5" style="17" customWidth="1"/>
    <col min="9733" max="9733" width="4.25" style="17" customWidth="1"/>
    <col min="9734" max="9987" width="9" style="17"/>
    <col min="9988" max="9988" width="163.5" style="17" customWidth="1"/>
    <col min="9989" max="9989" width="4.25" style="17" customWidth="1"/>
    <col min="9990" max="10243" width="9" style="17"/>
    <col min="10244" max="10244" width="163.5" style="17" customWidth="1"/>
    <col min="10245" max="10245" width="4.25" style="17" customWidth="1"/>
    <col min="10246" max="10499" width="9" style="17"/>
    <col min="10500" max="10500" width="163.5" style="17" customWidth="1"/>
    <col min="10501" max="10501" width="4.25" style="17" customWidth="1"/>
    <col min="10502" max="10755" width="9" style="17"/>
    <col min="10756" max="10756" width="163.5" style="17" customWidth="1"/>
    <col min="10757" max="10757" width="4.25" style="17" customWidth="1"/>
    <col min="10758" max="11011" width="9" style="17"/>
    <col min="11012" max="11012" width="163.5" style="17" customWidth="1"/>
    <col min="11013" max="11013" width="4.25" style="17" customWidth="1"/>
    <col min="11014" max="11267" width="9" style="17"/>
    <col min="11268" max="11268" width="163.5" style="17" customWidth="1"/>
    <col min="11269" max="11269" width="4.25" style="17" customWidth="1"/>
    <col min="11270" max="11523" width="9" style="17"/>
    <col min="11524" max="11524" width="163.5" style="17" customWidth="1"/>
    <col min="11525" max="11525" width="4.25" style="17" customWidth="1"/>
    <col min="11526" max="11779" width="9" style="17"/>
    <col min="11780" max="11780" width="163.5" style="17" customWidth="1"/>
    <col min="11781" max="11781" width="4.25" style="17" customWidth="1"/>
    <col min="11782" max="12035" width="9" style="17"/>
    <col min="12036" max="12036" width="163.5" style="17" customWidth="1"/>
    <col min="12037" max="12037" width="4.25" style="17" customWidth="1"/>
    <col min="12038" max="12291" width="9" style="17"/>
    <col min="12292" max="12292" width="163.5" style="17" customWidth="1"/>
    <col min="12293" max="12293" width="4.25" style="17" customWidth="1"/>
    <col min="12294" max="12547" width="9" style="17"/>
    <col min="12548" max="12548" width="163.5" style="17" customWidth="1"/>
    <col min="12549" max="12549" width="4.25" style="17" customWidth="1"/>
    <col min="12550" max="12803" width="9" style="17"/>
    <col min="12804" max="12804" width="163.5" style="17" customWidth="1"/>
    <col min="12805" max="12805" width="4.25" style="17" customWidth="1"/>
    <col min="12806" max="13059" width="9" style="17"/>
    <col min="13060" max="13060" width="163.5" style="17" customWidth="1"/>
    <col min="13061" max="13061" width="4.25" style="17" customWidth="1"/>
    <col min="13062" max="13315" width="9" style="17"/>
    <col min="13316" max="13316" width="163.5" style="17" customWidth="1"/>
    <col min="13317" max="13317" width="4.25" style="17" customWidth="1"/>
    <col min="13318" max="13571" width="9" style="17"/>
    <col min="13572" max="13572" width="163.5" style="17" customWidth="1"/>
    <col min="13573" max="13573" width="4.25" style="17" customWidth="1"/>
    <col min="13574" max="13827" width="9" style="17"/>
    <col min="13828" max="13828" width="163.5" style="17" customWidth="1"/>
    <col min="13829" max="13829" width="4.25" style="17" customWidth="1"/>
    <col min="13830" max="14083" width="9" style="17"/>
    <col min="14084" max="14084" width="163.5" style="17" customWidth="1"/>
    <col min="14085" max="14085" width="4.25" style="17" customWidth="1"/>
    <col min="14086" max="14339" width="9" style="17"/>
    <col min="14340" max="14340" width="163.5" style="17" customWidth="1"/>
    <col min="14341" max="14341" width="4.25" style="17" customWidth="1"/>
    <col min="14342" max="14595" width="9" style="17"/>
    <col min="14596" max="14596" width="163.5" style="17" customWidth="1"/>
    <col min="14597" max="14597" width="4.25" style="17" customWidth="1"/>
    <col min="14598" max="14851" width="9" style="17"/>
    <col min="14852" max="14852" width="163.5" style="17" customWidth="1"/>
    <col min="14853" max="14853" width="4.25" style="17" customWidth="1"/>
    <col min="14854" max="15107" width="9" style="17"/>
    <col min="15108" max="15108" width="163.5" style="17" customWidth="1"/>
    <col min="15109" max="15109" width="4.25" style="17" customWidth="1"/>
    <col min="15110" max="15363" width="9" style="17"/>
    <col min="15364" max="15364" width="163.5" style="17" customWidth="1"/>
    <col min="15365" max="15365" width="4.25" style="17" customWidth="1"/>
    <col min="15366" max="15619" width="9" style="17"/>
    <col min="15620" max="15620" width="163.5" style="17" customWidth="1"/>
    <col min="15621" max="15621" width="4.25" style="17" customWidth="1"/>
    <col min="15622" max="15875" width="9" style="17"/>
    <col min="15876" max="15876" width="163.5" style="17" customWidth="1"/>
    <col min="15877" max="15877" width="4.25" style="17" customWidth="1"/>
    <col min="15878" max="16131" width="9" style="17"/>
    <col min="16132" max="16132" width="163.5" style="17" customWidth="1"/>
    <col min="16133" max="16133" width="4.25" style="17" customWidth="1"/>
    <col min="16134" max="16384" width="9" style="17"/>
  </cols>
  <sheetData>
    <row r="1" spans="1:5" ht="17.25" customHeight="1" x14ac:dyDescent="0.4">
      <c r="A1" s="16" t="s">
        <v>61</v>
      </c>
    </row>
    <row r="2" spans="1:5" ht="17.25" customHeight="1" x14ac:dyDescent="0.4">
      <c r="A2" s="18"/>
    </row>
    <row r="3" spans="1:5" ht="17.25" customHeight="1" thickBot="1" x14ac:dyDescent="0.45">
      <c r="A3" s="19" t="s">
        <v>62</v>
      </c>
    </row>
    <row r="4" spans="1:5" ht="33.75" customHeight="1" x14ac:dyDescent="0.4">
      <c r="A4" s="20" t="s">
        <v>15</v>
      </c>
      <c r="B4" s="52" t="s">
        <v>63</v>
      </c>
      <c r="C4" s="52"/>
      <c r="D4" s="48" t="s">
        <v>64</v>
      </c>
      <c r="E4" s="50"/>
    </row>
    <row r="5" spans="1:5" ht="33.75" customHeight="1" x14ac:dyDescent="0.15">
      <c r="A5" s="21" t="s">
        <v>65</v>
      </c>
      <c r="B5" s="22" t="s">
        <v>66</v>
      </c>
      <c r="C5" s="22" t="s">
        <v>67</v>
      </c>
      <c r="D5" s="49"/>
      <c r="E5" s="51"/>
    </row>
    <row r="6" spans="1:5" x14ac:dyDescent="0.4">
      <c r="A6" s="23" t="s">
        <v>16</v>
      </c>
      <c r="B6" s="46">
        <f>[1]作成!AL10</f>
        <v>138</v>
      </c>
      <c r="C6" s="47">
        <f>[1]作成!AM10</f>
        <v>1118</v>
      </c>
      <c r="D6" s="25"/>
      <c r="E6" s="26" t="s">
        <v>17</v>
      </c>
    </row>
    <row r="7" spans="1:5" s="31" customFormat="1" ht="27" customHeight="1" x14ac:dyDescent="0.15">
      <c r="A7" s="27" t="s">
        <v>18</v>
      </c>
      <c r="B7" s="28">
        <f>[1]作成!AL11</f>
        <v>6</v>
      </c>
      <c r="C7" s="28">
        <f>[1]作成!AM11</f>
        <v>36</v>
      </c>
      <c r="D7" s="29" t="str">
        <f>[1]印刷作成用!B33</f>
        <v>デジタル・トランスフォーメーション(7)[4]　公共施設調査・整備(8)[4]　文化継承・コミュニティ活性化(8)[5]　契約にかかる不正行為等再発防止(12)[9]　予算(24)[8]　予算・決算(24)[6]</v>
      </c>
      <c r="E7" s="30" t="s">
        <v>19</v>
      </c>
    </row>
    <row r="8" spans="1:5" ht="27" customHeight="1" x14ac:dyDescent="0.4">
      <c r="A8" s="32" t="s">
        <v>68</v>
      </c>
      <c r="B8" s="24" t="str">
        <f>[1]作成!AL12&amp;CHAR(10)</f>
        <v xml:space="preserve">7
</v>
      </c>
      <c r="C8" s="24" t="str">
        <f>[1]作成!AM12&amp;CHAR(10)</f>
        <v xml:space="preserve">48
</v>
      </c>
      <c r="D8" s="33" t="str">
        <f>[1]印刷作成用!B34</f>
        <v>まちづくり・都市基盤対策(8)[2]　築地等都市基盤対策(8)[4]　地域活性化対策(7)[6]　子ども子育て・高齢者対策(8)[6]　防災等安全対策(7)[6]　予算(16)[12]　決算(14)[12]</v>
      </c>
      <c r="E8" s="34" t="s">
        <v>20</v>
      </c>
    </row>
    <row r="9" spans="1:5" s="37" customFormat="1" ht="27" customHeight="1" x14ac:dyDescent="0.4">
      <c r="A9" s="32" t="s">
        <v>69</v>
      </c>
      <c r="B9" s="24">
        <f>[1]作成!AL13</f>
        <v>8</v>
      </c>
      <c r="C9" s="24">
        <f>[1]作成!AM13</f>
        <v>62</v>
      </c>
      <c r="D9" s="35" t="str">
        <f>[1]印刷作成用!B35</f>
        <v>防災・危機管理等安全対策(9)[7]　こどもまんなか・少子化等対策(8)[5]　ＤＸ推進・行財政等対策(8)[6]　交通等対策(8)[7]　環境等対策(8)[7]　海外修学旅行調査(8)[10]　令和6年度予算(34)[10]　令和5年度決算(33)[10]</v>
      </c>
      <c r="E9" s="36" t="s">
        <v>21</v>
      </c>
    </row>
    <row r="10" spans="1:5" s="31" customFormat="1" ht="27" customHeight="1" x14ac:dyDescent="0.15">
      <c r="A10" s="32" t="s">
        <v>22</v>
      </c>
      <c r="B10" s="24">
        <f>[1]作成!AL14</f>
        <v>6</v>
      </c>
      <c r="C10" s="24">
        <f>[1]作成!AM14</f>
        <v>69</v>
      </c>
      <c r="D10" s="35" t="str">
        <f>[1]印刷作成用!B36</f>
        <v>防災等安全対策(10)[12]　自治・議会・行財政改革等(9)[11]　文化観光産業等(9)[15]　本庁舎対策等(9)[9]　予算(18)[12]　決算(18)[10]</v>
      </c>
      <c r="E10" s="30" t="s">
        <v>23</v>
      </c>
    </row>
    <row r="11" spans="1:5" x14ac:dyDescent="0.4">
      <c r="A11" s="32" t="s">
        <v>24</v>
      </c>
      <c r="B11" s="24">
        <f>[1]作成!AL15</f>
        <v>5</v>
      </c>
      <c r="C11" s="24">
        <f>[1]作成!AM15</f>
        <v>30</v>
      </c>
      <c r="D11" s="35" t="str">
        <f>[1]印刷作成用!B37</f>
        <v>自治制度・地域振興調査特別委員会(11)[5]　災害対策調査特別委員会(11)[4]　子ども・子育て支援調査特別委員会(11)[4]　決算審査特別委員会(18)[9]　予算審査特別委員会(18)[8]</v>
      </c>
      <c r="E11" s="34" t="s">
        <v>25</v>
      </c>
    </row>
    <row r="12" spans="1:5" x14ac:dyDescent="0.4">
      <c r="A12" s="32" t="s">
        <v>26</v>
      </c>
      <c r="B12" s="24">
        <f>[1]作成!AL16</f>
        <v>6</v>
      </c>
      <c r="C12" s="24">
        <f>[1]作成!AM16</f>
        <v>32</v>
      </c>
      <c r="D12" s="35" t="str">
        <f>[1]印刷作成用!B38</f>
        <v>子育て・若者支援(12)[4]　環境・安全安心(12)[4]　文化・観光(12)[4]　交通対策・地区整備(12)[4]　予算(16)[8]　決算(16)[8]</v>
      </c>
      <c r="E12" s="34" t="s">
        <v>27</v>
      </c>
    </row>
    <row r="13" spans="1:5" s="31" customFormat="1" ht="40.5" customHeight="1" x14ac:dyDescent="0.15">
      <c r="A13" s="32" t="s">
        <v>70</v>
      </c>
      <c r="B13" s="24" t="str">
        <f>[1]作成!AL17&amp;CHAR(10)</f>
        <v xml:space="preserve">10
</v>
      </c>
      <c r="C13" s="24" t="str">
        <f>[1]作成!AM17&amp;CHAR(10)</f>
        <v xml:space="preserve">67
</v>
      </c>
      <c r="D13" s="35" t="str">
        <f>[1]印刷作成用!B39</f>
        <v>放課後対策・情緒障害児等支援対策特別委員会(12)[3]　公園の在り方調査・災害対策特別委員会(10)[4]　自治体ＤＸ調査特別委員会(10)[3]　災害対策・ＤＸ調査特別委員会(8)[7]　放課後対策・幼稚園の在り方調査特別委員会(8)[10]　地域公共交通等調査特別委員会(8)[9]　議会改革・議会広報改革特別委員会(12)[9]　墨田区基本構想調査特別委員会(12)[3]　予算特別委員会(16)[10]　決算特別委員会(16)[9]</v>
      </c>
      <c r="E13" s="30" t="s">
        <v>28</v>
      </c>
    </row>
    <row r="14" spans="1:5" x14ac:dyDescent="0.4">
      <c r="A14" s="38" t="s">
        <v>29</v>
      </c>
      <c r="B14" s="39">
        <f>[1]作成!AL18</f>
        <v>6</v>
      </c>
      <c r="C14" s="39">
        <f>[1]作成!AM18</f>
        <v>40</v>
      </c>
      <c r="D14" s="35" t="str">
        <f>[1]印刷作成用!B40</f>
        <v>清掃港湾・臨海部対策(11)[7]　交通対策推進・地下鉄８号線延伸(10)[7]　防災・まちづくり対策(9)[6]　医療・介護・高齢者支援(8)[7]　予算審査(41)[8]　決算審査(39)[5]</v>
      </c>
      <c r="E14" s="34" t="s">
        <v>30</v>
      </c>
    </row>
    <row r="15" spans="1:5" x14ac:dyDescent="0.4">
      <c r="A15" s="32" t="s">
        <v>31</v>
      </c>
      <c r="B15" s="24">
        <f>[1]作成!AL19</f>
        <v>4</v>
      </c>
      <c r="C15" s="24">
        <f>[1]作成!AM19</f>
        <v>41</v>
      </c>
      <c r="D15" s="35" t="str">
        <f>[1]印刷作成用!B41</f>
        <v>行財政改革(13)[12]　災害・環境対策(13)[12]　予算(39)[9]　決算(37)[8]</v>
      </c>
      <c r="E15" s="34" t="s">
        <v>32</v>
      </c>
    </row>
    <row r="16" spans="1:5" s="31" customFormat="1" ht="27" customHeight="1" x14ac:dyDescent="0.15">
      <c r="A16" s="27" t="s">
        <v>33</v>
      </c>
      <c r="B16" s="28">
        <f>[1]作成!AL20</f>
        <v>4</v>
      </c>
      <c r="C16" s="28">
        <f>[1]作成!AM20</f>
        <v>31</v>
      </c>
      <c r="D16" s="40" t="str">
        <f>[1]印刷作成用!B42</f>
        <v>区政再構築等調査(9)[6]　施設更新・DX等調査(9)[10]　予算(35)[8]　決算(32)[7]</v>
      </c>
      <c r="E16" s="30" t="s">
        <v>34</v>
      </c>
    </row>
    <row r="17" spans="1:5" ht="25.5" x14ac:dyDescent="0.4">
      <c r="A17" s="32" t="s">
        <v>71</v>
      </c>
      <c r="B17" s="24">
        <f>[1]作成!AL21</f>
        <v>6</v>
      </c>
      <c r="C17" s="24">
        <f>[1]作成!AM21</f>
        <v>60</v>
      </c>
      <c r="D17" s="35" t="str">
        <f>[1]印刷作成用!B43</f>
        <v>シティプロモーション・スポーツ調査(11)[10]　交通政策調査(12)[11]　羽田空港対策(12)[10]　防災安全対策(11)[11]　予算(43)[10]　決算(47)[8]</v>
      </c>
      <c r="E17" s="34" t="s">
        <v>35</v>
      </c>
    </row>
    <row r="18" spans="1:5" s="37" customFormat="1" ht="27" customHeight="1" x14ac:dyDescent="0.4">
      <c r="A18" s="32" t="s">
        <v>36</v>
      </c>
      <c r="B18" s="24">
        <f>[1]作成!AL22</f>
        <v>6</v>
      </c>
      <c r="C18" s="24">
        <f>[1]作成!AM22</f>
        <v>54</v>
      </c>
      <c r="D18" s="35" t="str">
        <f>[1]印刷作成用!B44</f>
        <v>DX・地域行政・公共施設整備等(13)[10]　環境・災害・防犯・オウム問題対策等(12)[8]　子ども・若者施策推進(13)[12]　公共交通機関・バリアフリー対策等(12)[8]　予算(49)[8]　決算(47)[8]</v>
      </c>
      <c r="E18" s="36" t="s">
        <v>37</v>
      </c>
    </row>
    <row r="19" spans="1:5" s="31" customFormat="1" ht="27" customHeight="1" x14ac:dyDescent="0.15">
      <c r="A19" s="32" t="s">
        <v>38</v>
      </c>
      <c r="B19" s="24">
        <f>[1]作成!AL23</f>
        <v>6</v>
      </c>
      <c r="C19" s="24">
        <f>[1]作成!AM23</f>
        <v>62</v>
      </c>
      <c r="D19" s="35" t="str">
        <f>[1]印刷作成用!B45</f>
        <v>自治権確立(6)[13]　交通・公有地問題(9)[14]　多様性社会推進(9)[14]　官民連携事業調査(10)[13]　予算(34)[4]　決算(34)[4]</v>
      </c>
      <c r="E19" s="30" t="s">
        <v>39</v>
      </c>
    </row>
    <row r="20" spans="1:5" s="37" customFormat="1" x14ac:dyDescent="0.4">
      <c r="A20" s="32" t="s">
        <v>40</v>
      </c>
      <c r="B20" s="24">
        <f>[1]作成!AL24</f>
        <v>5</v>
      </c>
      <c r="C20" s="24">
        <f>[1]作成!AM24</f>
        <v>43</v>
      </c>
      <c r="D20" s="33" t="str">
        <f>[1]印刷作成用!B46</f>
        <v>中野駅周辺整備・西武新宿線沿線まちづくり調査(14)[10]　危機管理対策等調査(14)[7]　少子化対策・地域包括ケア調査(14)[6]　予算(42)[10]　決算(42)[10]</v>
      </c>
      <c r="E20" s="36" t="s">
        <v>20</v>
      </c>
    </row>
    <row r="21" spans="1:5" s="37" customFormat="1" x14ac:dyDescent="0.4">
      <c r="A21" s="38" t="s">
        <v>41</v>
      </c>
      <c r="B21" s="39">
        <f>[1]作成!AL25</f>
        <v>6</v>
      </c>
      <c r="C21" s="39">
        <f>[1]作成!AM25</f>
        <v>42</v>
      </c>
      <c r="D21" s="33" t="str">
        <f>[1]印刷作成用!B47</f>
        <v>災害対策・防犯等(12)[6]　道路交通対策(12)[5]　文化芸術・スポーツ・まちのにぎわいに関する(12)[6]　DX・議会改革に関する(12)[5]　予算(48)[10]　決算(48)[10]</v>
      </c>
      <c r="E21" s="36" t="s">
        <v>42</v>
      </c>
    </row>
    <row r="22" spans="1:5" s="31" customFormat="1" ht="27" customHeight="1" x14ac:dyDescent="0.15">
      <c r="A22" s="32" t="s">
        <v>43</v>
      </c>
      <c r="B22" s="24">
        <f>[1]作成!AL26</f>
        <v>7</v>
      </c>
      <c r="C22" s="24">
        <f>[1]作成!AM26</f>
        <v>79</v>
      </c>
      <c r="D22" s="35" t="str">
        <f>[1]印刷作成用!B48</f>
        <v>豊島副都心開発調査(36)[18]　行財政改革調査(9)[9]　環境・清掃対策調査(9)[9]　防災・震災対策調査(9)[10]　公共施設・公共用地有効活用対策調査(9)[9]　予算(18)[13]　決算(18)[11]</v>
      </c>
      <c r="E22" s="30" t="s">
        <v>44</v>
      </c>
    </row>
    <row r="23" spans="1:5" x14ac:dyDescent="0.4">
      <c r="A23" s="32" t="s">
        <v>45</v>
      </c>
      <c r="B23" s="24">
        <f>[1]作成!AL27</f>
        <v>5</v>
      </c>
      <c r="C23" s="24">
        <f>[1]作成!AM27</f>
        <v>29</v>
      </c>
      <c r="D23" s="35" t="str">
        <f>[1]印刷作成用!B49</f>
        <v>地域開発(13)[3]　防災対策(12)[5]　都市ブランド推進(13)[5]　予算(20)[8]　決算(19)[8]</v>
      </c>
      <c r="E23" s="34" t="s">
        <v>45</v>
      </c>
    </row>
    <row r="24" spans="1:5" ht="24" x14ac:dyDescent="0.15">
      <c r="A24" s="32" t="s">
        <v>46</v>
      </c>
      <c r="B24" s="24">
        <f>[1]作成!AL28</f>
        <v>6</v>
      </c>
      <c r="C24" s="24">
        <f>[1]作成!AM28</f>
        <v>50</v>
      </c>
      <c r="D24" s="40" t="str">
        <f>[1]印刷作成用!B50</f>
        <v>震災・災害対策調査特別委員会(8)[8]　観光・文化推進調査特別委員会(8)[5]　財政援助団体調査特別委員会(7)[6]　若者支援・健全育成調査特別委員会(8)[14]　決算に関する特別委員会(31)[8]　予算に関する特別委員会(31)[9]</v>
      </c>
      <c r="E24" s="34" t="s">
        <v>47</v>
      </c>
    </row>
    <row r="25" spans="1:5" s="31" customFormat="1" ht="27" customHeight="1" x14ac:dyDescent="0.15">
      <c r="A25" s="32" t="s">
        <v>72</v>
      </c>
      <c r="B25" s="24">
        <f>[1]作成!AL29</f>
        <v>6</v>
      </c>
      <c r="C25" s="24">
        <f>[1]作成!AM29</f>
        <v>35</v>
      </c>
      <c r="D25" s="35" t="str">
        <f>[1]印刷作成用!B51</f>
        <v>ブランド戦略推進調査(12)[5]　介護支援調査(11)[5]　災害対策調査(11)[5]　ゼロカーボンシティ推進調査(11)[5]　予算審査(45)[9]　決算調査(45)[6]</v>
      </c>
      <c r="E25" s="30" t="s">
        <v>48</v>
      </c>
    </row>
    <row r="26" spans="1:5" x14ac:dyDescent="0.4">
      <c r="A26" s="32" t="s">
        <v>49</v>
      </c>
      <c r="B26" s="24">
        <f>[1]作成!AL30</f>
        <v>6</v>
      </c>
      <c r="C26" s="24">
        <f>[1]作成!AM30</f>
        <v>86</v>
      </c>
      <c r="D26" s="35" t="str">
        <f>[1]印刷作成用!B52</f>
        <v>総合・災害対策等(13)[11]　医療・高齢者等(13)[17]　みどり・環境等(12)[11]　交通対策等(12)[13]　予算(49)[22]　決算(49)[12]</v>
      </c>
      <c r="E26" s="34" t="s">
        <v>50</v>
      </c>
    </row>
    <row r="27" spans="1:5" ht="25.5" x14ac:dyDescent="0.4">
      <c r="A27" s="32" t="s">
        <v>73</v>
      </c>
      <c r="B27" s="24" t="str">
        <f>[1]作成!AL31&amp;CHAR(10)</f>
        <v xml:space="preserve">6
</v>
      </c>
      <c r="C27" s="24" t="str">
        <f>[1]作成!AM31&amp;CHAR(10)</f>
        <v xml:space="preserve">48
</v>
      </c>
      <c r="D27" s="35" t="str">
        <f>[1]印刷作成用!B53</f>
        <v>総合交通対策調査特別委員会(11)[9]　子ども・子育て支援対策調査特別委員会(12)[9]　災害・オウム対策調査特別委員会(10)[9]　エリアデザイン調査特別委員会(11)[9]　予算特別委員会(23)[6]　決算特別委員会(22)[6]</v>
      </c>
      <c r="E27" s="34" t="s">
        <v>51</v>
      </c>
    </row>
    <row r="28" spans="1:5" s="31" customFormat="1" ht="27" customHeight="1" x14ac:dyDescent="0.15">
      <c r="A28" s="32" t="s">
        <v>52</v>
      </c>
      <c r="B28" s="24">
        <f>[1]作成!AL32</f>
        <v>5</v>
      </c>
      <c r="C28" s="24">
        <f>[1]作成!AM32</f>
        <v>20</v>
      </c>
      <c r="D28" s="35" t="str">
        <f>[1]印刷作成用!B54</f>
        <v>区民サービス向上対策(12)[4]　危機管理対策(12)[6]　都市基盤整備(12)[5]　予算審査(38)[3]　決算審査(36)[2]</v>
      </c>
      <c r="E28" s="30" t="s">
        <v>53</v>
      </c>
    </row>
    <row r="29" spans="1:5" ht="14.25" thickBot="1" x14ac:dyDescent="0.45">
      <c r="A29" s="41" t="s">
        <v>54</v>
      </c>
      <c r="B29" s="42">
        <f>[1]作成!AL33</f>
        <v>6</v>
      </c>
      <c r="C29" s="42">
        <f>[1]作成!AM33</f>
        <v>54</v>
      </c>
      <c r="D29" s="43" t="str">
        <f>[1]印刷作成用!B55</f>
        <v>行財政改革・ＳＤＧｓ推進(12)[9]　災害対策・街づくり推進(12)[9]　健康推進・熟年者支援(12)[9]　子ども支援・教育力向上(12)[9]　予算(30)[9]　決算(28)[9]</v>
      </c>
      <c r="E29" s="44" t="s">
        <v>30</v>
      </c>
    </row>
    <row r="30" spans="1:5" x14ac:dyDescent="0.4">
      <c r="A30" s="45" t="str">
        <f>[1]印刷①!A30</f>
        <v>資料：各区資料による。</v>
      </c>
      <c r="B30" s="45"/>
      <c r="C30" s="45"/>
      <c r="D30" s="45"/>
      <c r="E30" s="45"/>
    </row>
    <row r="31" spans="1:5" x14ac:dyDescent="0.4">
      <c r="A31" s="45" t="str">
        <f>[1]印刷①!A31</f>
        <v>注１）令和６年中に設置されていたもので新設、廃止を含む。名称変更は変更前、変更後それぞれを記載。</v>
      </c>
      <c r="B31" s="45"/>
      <c r="C31" s="45"/>
      <c r="D31" s="45"/>
      <c r="E31" s="45"/>
    </row>
    <row r="32" spans="1:5" x14ac:dyDescent="0.4">
      <c r="A32" s="45" t="s">
        <v>74</v>
      </c>
      <c r="B32" s="45"/>
      <c r="C32" s="45"/>
      <c r="D32" s="45"/>
      <c r="E32" s="45"/>
    </row>
    <row r="33" spans="1:5" x14ac:dyDescent="0.4">
      <c r="A33" s="45" t="str">
        <f>[1]印刷①!A33</f>
        <v>　３）「委員数」：令和６年12月31日現在（年度内に廃止された委員会は、廃止された時点）の現員数</v>
      </c>
      <c r="B33" s="45"/>
      <c r="C33" s="45"/>
      <c r="D33" s="45"/>
      <c r="E33" s="45"/>
    </row>
    <row r="34" spans="1:5" x14ac:dyDescent="0.4">
      <c r="A34" s="45"/>
      <c r="B34" s="45"/>
      <c r="C34" s="45"/>
      <c r="D34" s="45"/>
      <c r="E34" s="45"/>
    </row>
  </sheetData>
  <mergeCells count="3">
    <mergeCell ref="D4:D5"/>
    <mergeCell ref="E4:E5"/>
    <mergeCell ref="B4:C4"/>
  </mergeCells>
  <phoneticPr fontId="2"/>
  <pageMargins left="0.39370078740157483" right="0.19685039370078741" top="0.98425196850393704" bottom="0.98425196850393704" header="0.31496062992125984" footer="0.31496062992125984"/>
  <pageSetup paperSize="9" scale="54" orientation="landscape" r:id="rId1"/>
  <rowBreaks count="1" manualBreakCount="1">
    <brk id="54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29765-CF15-48EB-8D96-0C142FF76265}">
  <dimension ref="A1:E34"/>
  <sheetViews>
    <sheetView workbookViewId="0">
      <selection activeCell="C7" sqref="C7"/>
    </sheetView>
  </sheetViews>
  <sheetFormatPr defaultRowHeight="13.5" x14ac:dyDescent="0.4"/>
  <cols>
    <col min="1" max="1" width="9" style="17"/>
    <col min="2" max="3" width="9" style="17" customWidth="1"/>
    <col min="4" max="4" width="157.875" style="17" customWidth="1"/>
    <col min="5" max="6" width="3.75" style="17" customWidth="1"/>
    <col min="7" max="259" width="9" style="17"/>
    <col min="260" max="260" width="163.5" style="17" customWidth="1"/>
    <col min="261" max="261" width="4.25" style="17" customWidth="1"/>
    <col min="262" max="515" width="9" style="17"/>
    <col min="516" max="516" width="163.5" style="17" customWidth="1"/>
    <col min="517" max="517" width="4.25" style="17" customWidth="1"/>
    <col min="518" max="771" width="9" style="17"/>
    <col min="772" max="772" width="163.5" style="17" customWidth="1"/>
    <col min="773" max="773" width="4.25" style="17" customWidth="1"/>
    <col min="774" max="1027" width="9" style="17"/>
    <col min="1028" max="1028" width="163.5" style="17" customWidth="1"/>
    <col min="1029" max="1029" width="4.25" style="17" customWidth="1"/>
    <col min="1030" max="1283" width="9" style="17"/>
    <col min="1284" max="1284" width="163.5" style="17" customWidth="1"/>
    <col min="1285" max="1285" width="4.25" style="17" customWidth="1"/>
    <col min="1286" max="1539" width="9" style="17"/>
    <col min="1540" max="1540" width="163.5" style="17" customWidth="1"/>
    <col min="1541" max="1541" width="4.25" style="17" customWidth="1"/>
    <col min="1542" max="1795" width="9" style="17"/>
    <col min="1796" max="1796" width="163.5" style="17" customWidth="1"/>
    <col min="1797" max="1797" width="4.25" style="17" customWidth="1"/>
    <col min="1798" max="2051" width="9" style="17"/>
    <col min="2052" max="2052" width="163.5" style="17" customWidth="1"/>
    <col min="2053" max="2053" width="4.25" style="17" customWidth="1"/>
    <col min="2054" max="2307" width="9" style="17"/>
    <col min="2308" max="2308" width="163.5" style="17" customWidth="1"/>
    <col min="2309" max="2309" width="4.25" style="17" customWidth="1"/>
    <col min="2310" max="2563" width="9" style="17"/>
    <col min="2564" max="2564" width="163.5" style="17" customWidth="1"/>
    <col min="2565" max="2565" width="4.25" style="17" customWidth="1"/>
    <col min="2566" max="2819" width="9" style="17"/>
    <col min="2820" max="2820" width="163.5" style="17" customWidth="1"/>
    <col min="2821" max="2821" width="4.25" style="17" customWidth="1"/>
    <col min="2822" max="3075" width="9" style="17"/>
    <col min="3076" max="3076" width="163.5" style="17" customWidth="1"/>
    <col min="3077" max="3077" width="4.25" style="17" customWidth="1"/>
    <col min="3078" max="3331" width="9" style="17"/>
    <col min="3332" max="3332" width="163.5" style="17" customWidth="1"/>
    <col min="3333" max="3333" width="4.25" style="17" customWidth="1"/>
    <col min="3334" max="3587" width="9" style="17"/>
    <col min="3588" max="3588" width="163.5" style="17" customWidth="1"/>
    <col min="3589" max="3589" width="4.25" style="17" customWidth="1"/>
    <col min="3590" max="3843" width="9" style="17"/>
    <col min="3844" max="3844" width="163.5" style="17" customWidth="1"/>
    <col min="3845" max="3845" width="4.25" style="17" customWidth="1"/>
    <col min="3846" max="4099" width="9" style="17"/>
    <col min="4100" max="4100" width="163.5" style="17" customWidth="1"/>
    <col min="4101" max="4101" width="4.25" style="17" customWidth="1"/>
    <col min="4102" max="4355" width="9" style="17"/>
    <col min="4356" max="4356" width="163.5" style="17" customWidth="1"/>
    <col min="4357" max="4357" width="4.25" style="17" customWidth="1"/>
    <col min="4358" max="4611" width="9" style="17"/>
    <col min="4612" max="4612" width="163.5" style="17" customWidth="1"/>
    <col min="4613" max="4613" width="4.25" style="17" customWidth="1"/>
    <col min="4614" max="4867" width="9" style="17"/>
    <col min="4868" max="4868" width="163.5" style="17" customWidth="1"/>
    <col min="4869" max="4869" width="4.25" style="17" customWidth="1"/>
    <col min="4870" max="5123" width="9" style="17"/>
    <col min="5124" max="5124" width="163.5" style="17" customWidth="1"/>
    <col min="5125" max="5125" width="4.25" style="17" customWidth="1"/>
    <col min="5126" max="5379" width="9" style="17"/>
    <col min="5380" max="5380" width="163.5" style="17" customWidth="1"/>
    <col min="5381" max="5381" width="4.25" style="17" customWidth="1"/>
    <col min="5382" max="5635" width="9" style="17"/>
    <col min="5636" max="5636" width="163.5" style="17" customWidth="1"/>
    <col min="5637" max="5637" width="4.25" style="17" customWidth="1"/>
    <col min="5638" max="5891" width="9" style="17"/>
    <col min="5892" max="5892" width="163.5" style="17" customWidth="1"/>
    <col min="5893" max="5893" width="4.25" style="17" customWidth="1"/>
    <col min="5894" max="6147" width="9" style="17"/>
    <col min="6148" max="6148" width="163.5" style="17" customWidth="1"/>
    <col min="6149" max="6149" width="4.25" style="17" customWidth="1"/>
    <col min="6150" max="6403" width="9" style="17"/>
    <col min="6404" max="6404" width="163.5" style="17" customWidth="1"/>
    <col min="6405" max="6405" width="4.25" style="17" customWidth="1"/>
    <col min="6406" max="6659" width="9" style="17"/>
    <col min="6660" max="6660" width="163.5" style="17" customWidth="1"/>
    <col min="6661" max="6661" width="4.25" style="17" customWidth="1"/>
    <col min="6662" max="6915" width="9" style="17"/>
    <col min="6916" max="6916" width="163.5" style="17" customWidth="1"/>
    <col min="6917" max="6917" width="4.25" style="17" customWidth="1"/>
    <col min="6918" max="7171" width="9" style="17"/>
    <col min="7172" max="7172" width="163.5" style="17" customWidth="1"/>
    <col min="7173" max="7173" width="4.25" style="17" customWidth="1"/>
    <col min="7174" max="7427" width="9" style="17"/>
    <col min="7428" max="7428" width="163.5" style="17" customWidth="1"/>
    <col min="7429" max="7429" width="4.25" style="17" customWidth="1"/>
    <col min="7430" max="7683" width="9" style="17"/>
    <col min="7684" max="7684" width="163.5" style="17" customWidth="1"/>
    <col min="7685" max="7685" width="4.25" style="17" customWidth="1"/>
    <col min="7686" max="7939" width="9" style="17"/>
    <col min="7940" max="7940" width="163.5" style="17" customWidth="1"/>
    <col min="7941" max="7941" width="4.25" style="17" customWidth="1"/>
    <col min="7942" max="8195" width="9" style="17"/>
    <col min="8196" max="8196" width="163.5" style="17" customWidth="1"/>
    <col min="8197" max="8197" width="4.25" style="17" customWidth="1"/>
    <col min="8198" max="8451" width="9" style="17"/>
    <col min="8452" max="8452" width="163.5" style="17" customWidth="1"/>
    <col min="8453" max="8453" width="4.25" style="17" customWidth="1"/>
    <col min="8454" max="8707" width="9" style="17"/>
    <col min="8708" max="8708" width="163.5" style="17" customWidth="1"/>
    <col min="8709" max="8709" width="4.25" style="17" customWidth="1"/>
    <col min="8710" max="8963" width="9" style="17"/>
    <col min="8964" max="8964" width="163.5" style="17" customWidth="1"/>
    <col min="8965" max="8965" width="4.25" style="17" customWidth="1"/>
    <col min="8966" max="9219" width="9" style="17"/>
    <col min="9220" max="9220" width="163.5" style="17" customWidth="1"/>
    <col min="9221" max="9221" width="4.25" style="17" customWidth="1"/>
    <col min="9222" max="9475" width="9" style="17"/>
    <col min="9476" max="9476" width="163.5" style="17" customWidth="1"/>
    <col min="9477" max="9477" width="4.25" style="17" customWidth="1"/>
    <col min="9478" max="9731" width="9" style="17"/>
    <col min="9732" max="9732" width="163.5" style="17" customWidth="1"/>
    <col min="9733" max="9733" width="4.25" style="17" customWidth="1"/>
    <col min="9734" max="9987" width="9" style="17"/>
    <col min="9988" max="9988" width="163.5" style="17" customWidth="1"/>
    <col min="9989" max="9989" width="4.25" style="17" customWidth="1"/>
    <col min="9990" max="10243" width="9" style="17"/>
    <col min="10244" max="10244" width="163.5" style="17" customWidth="1"/>
    <col min="10245" max="10245" width="4.25" style="17" customWidth="1"/>
    <col min="10246" max="10499" width="9" style="17"/>
    <col min="10500" max="10500" width="163.5" style="17" customWidth="1"/>
    <col min="10501" max="10501" width="4.25" style="17" customWidth="1"/>
    <col min="10502" max="10755" width="9" style="17"/>
    <col min="10756" max="10756" width="163.5" style="17" customWidth="1"/>
    <col min="10757" max="10757" width="4.25" style="17" customWidth="1"/>
    <col min="10758" max="11011" width="9" style="17"/>
    <col min="11012" max="11012" width="163.5" style="17" customWidth="1"/>
    <col min="11013" max="11013" width="4.25" style="17" customWidth="1"/>
    <col min="11014" max="11267" width="9" style="17"/>
    <col min="11268" max="11268" width="163.5" style="17" customWidth="1"/>
    <col min="11269" max="11269" width="4.25" style="17" customWidth="1"/>
    <col min="11270" max="11523" width="9" style="17"/>
    <col min="11524" max="11524" width="163.5" style="17" customWidth="1"/>
    <col min="11525" max="11525" width="4.25" style="17" customWidth="1"/>
    <col min="11526" max="11779" width="9" style="17"/>
    <col min="11780" max="11780" width="163.5" style="17" customWidth="1"/>
    <col min="11781" max="11781" width="4.25" style="17" customWidth="1"/>
    <col min="11782" max="12035" width="9" style="17"/>
    <col min="12036" max="12036" width="163.5" style="17" customWidth="1"/>
    <col min="12037" max="12037" width="4.25" style="17" customWidth="1"/>
    <col min="12038" max="12291" width="9" style="17"/>
    <col min="12292" max="12292" width="163.5" style="17" customWidth="1"/>
    <col min="12293" max="12293" width="4.25" style="17" customWidth="1"/>
    <col min="12294" max="12547" width="9" style="17"/>
    <col min="12548" max="12548" width="163.5" style="17" customWidth="1"/>
    <col min="12549" max="12549" width="4.25" style="17" customWidth="1"/>
    <col min="12550" max="12803" width="9" style="17"/>
    <col min="12804" max="12804" width="163.5" style="17" customWidth="1"/>
    <col min="12805" max="12805" width="4.25" style="17" customWidth="1"/>
    <col min="12806" max="13059" width="9" style="17"/>
    <col min="13060" max="13060" width="163.5" style="17" customWidth="1"/>
    <col min="13061" max="13061" width="4.25" style="17" customWidth="1"/>
    <col min="13062" max="13315" width="9" style="17"/>
    <col min="13316" max="13316" width="163.5" style="17" customWidth="1"/>
    <col min="13317" max="13317" width="4.25" style="17" customWidth="1"/>
    <col min="13318" max="13571" width="9" style="17"/>
    <col min="13572" max="13572" width="163.5" style="17" customWidth="1"/>
    <col min="13573" max="13573" width="4.25" style="17" customWidth="1"/>
    <col min="13574" max="13827" width="9" style="17"/>
    <col min="13828" max="13828" width="163.5" style="17" customWidth="1"/>
    <col min="13829" max="13829" width="4.25" style="17" customWidth="1"/>
    <col min="13830" max="14083" width="9" style="17"/>
    <col min="14084" max="14084" width="163.5" style="17" customWidth="1"/>
    <col min="14085" max="14085" width="4.25" style="17" customWidth="1"/>
    <col min="14086" max="14339" width="9" style="17"/>
    <col min="14340" max="14340" width="163.5" style="17" customWidth="1"/>
    <col min="14341" max="14341" width="4.25" style="17" customWidth="1"/>
    <col min="14342" max="14595" width="9" style="17"/>
    <col min="14596" max="14596" width="163.5" style="17" customWidth="1"/>
    <col min="14597" max="14597" width="4.25" style="17" customWidth="1"/>
    <col min="14598" max="14851" width="9" style="17"/>
    <col min="14852" max="14852" width="163.5" style="17" customWidth="1"/>
    <col min="14853" max="14853" width="4.25" style="17" customWidth="1"/>
    <col min="14854" max="15107" width="9" style="17"/>
    <col min="15108" max="15108" width="163.5" style="17" customWidth="1"/>
    <col min="15109" max="15109" width="4.25" style="17" customWidth="1"/>
    <col min="15110" max="15363" width="9" style="17"/>
    <col min="15364" max="15364" width="163.5" style="17" customWidth="1"/>
    <col min="15365" max="15365" width="4.25" style="17" customWidth="1"/>
    <col min="15366" max="15619" width="9" style="17"/>
    <col min="15620" max="15620" width="163.5" style="17" customWidth="1"/>
    <col min="15621" max="15621" width="4.25" style="17" customWidth="1"/>
    <col min="15622" max="15875" width="9" style="17"/>
    <col min="15876" max="15876" width="163.5" style="17" customWidth="1"/>
    <col min="15877" max="15877" width="4.25" style="17" customWidth="1"/>
    <col min="15878" max="16131" width="9" style="17"/>
    <col min="16132" max="16132" width="163.5" style="17" customWidth="1"/>
    <col min="16133" max="16133" width="4.25" style="17" customWidth="1"/>
    <col min="16134" max="16384" width="9" style="17"/>
  </cols>
  <sheetData>
    <row r="1" spans="1:5" ht="17.25" customHeight="1" x14ac:dyDescent="0.4">
      <c r="A1" s="16" t="s">
        <v>61</v>
      </c>
    </row>
    <row r="2" spans="1:5" ht="17.25" customHeight="1" x14ac:dyDescent="0.4">
      <c r="A2" s="18"/>
    </row>
    <row r="3" spans="1:5" ht="17.25" customHeight="1" thickBot="1" x14ac:dyDescent="0.45">
      <c r="A3" s="19" t="s">
        <v>62</v>
      </c>
    </row>
    <row r="4" spans="1:5" ht="33.75" customHeight="1" x14ac:dyDescent="0.4">
      <c r="A4" s="20" t="s">
        <v>15</v>
      </c>
      <c r="B4" s="52" t="s">
        <v>63</v>
      </c>
      <c r="C4" s="52"/>
      <c r="D4" s="48" t="s">
        <v>64</v>
      </c>
      <c r="E4" s="50"/>
    </row>
    <row r="5" spans="1:5" ht="33.75" customHeight="1" x14ac:dyDescent="0.15">
      <c r="A5" s="21" t="s">
        <v>65</v>
      </c>
      <c r="B5" s="22" t="s">
        <v>66</v>
      </c>
      <c r="C5" s="22" t="s">
        <v>67</v>
      </c>
      <c r="D5" s="49"/>
      <c r="E5" s="51"/>
    </row>
    <row r="6" spans="1:5" x14ac:dyDescent="0.4">
      <c r="A6" s="23" t="s">
        <v>16</v>
      </c>
      <c r="B6" s="46">
        <v>115</v>
      </c>
      <c r="C6" s="47">
        <v>955</v>
      </c>
      <c r="D6" s="25"/>
      <c r="E6" s="26" t="s">
        <v>17</v>
      </c>
    </row>
    <row r="7" spans="1:5" s="31" customFormat="1" ht="27" customHeight="1" x14ac:dyDescent="0.15">
      <c r="A7" s="27" t="s">
        <v>18</v>
      </c>
      <c r="B7" s="28">
        <f>[1]作成!AL11</f>
        <v>6</v>
      </c>
      <c r="C7" s="28">
        <f>[1]作成!AM11</f>
        <v>36</v>
      </c>
      <c r="D7" s="29" t="str">
        <f>[1]印刷作成用!B33</f>
        <v>デジタル・トランスフォーメーション(7)[4]　公共施設調査・整備(8)[4]　文化継承・コミュニティ活性化(8)[5]　契約にかかる不正行為等再発防止(12)[9]　予算(24)[8]　予算・決算(24)[6]</v>
      </c>
      <c r="E7" s="30" t="s">
        <v>19</v>
      </c>
    </row>
    <row r="8" spans="1:5" ht="27" customHeight="1" x14ac:dyDescent="0.4">
      <c r="A8" s="32" t="s">
        <v>68</v>
      </c>
      <c r="B8" s="24" t="str">
        <f>[1]作成!AL12&amp;CHAR(10)</f>
        <v xml:space="preserve">7
</v>
      </c>
      <c r="C8" s="24" t="str">
        <f>[1]作成!AM12&amp;CHAR(10)</f>
        <v xml:space="preserve">48
</v>
      </c>
      <c r="D8" s="33" t="str">
        <f>[1]印刷作成用!B34</f>
        <v>まちづくり・都市基盤対策(8)[2]　築地等都市基盤対策(8)[4]　地域活性化対策(7)[6]　子ども子育て・高齢者対策(8)[6]　防災等安全対策(7)[6]　予算(16)[12]　決算(14)[12]</v>
      </c>
      <c r="E8" s="34" t="s">
        <v>20</v>
      </c>
    </row>
    <row r="9" spans="1:5" s="37" customFormat="1" ht="27" customHeight="1" x14ac:dyDescent="0.4">
      <c r="A9" s="32" t="s">
        <v>69</v>
      </c>
      <c r="B9" s="24">
        <f>[1]作成!AL13</f>
        <v>8</v>
      </c>
      <c r="C9" s="24">
        <f>[1]作成!AM13</f>
        <v>62</v>
      </c>
      <c r="D9" s="35" t="str">
        <f>[1]印刷作成用!B35</f>
        <v>防災・危機管理等安全対策(9)[7]　こどもまんなか・少子化等対策(8)[5]　ＤＸ推進・行財政等対策(8)[6]　交通等対策(8)[7]　環境等対策(8)[7]　海外修学旅行調査(8)[10]　令和6年度予算(34)[10]　令和5年度決算(33)[10]</v>
      </c>
      <c r="E9" s="36" t="s">
        <v>21</v>
      </c>
    </row>
    <row r="10" spans="1:5" s="31" customFormat="1" ht="27" customHeight="1" x14ac:dyDescent="0.15">
      <c r="A10" s="32" t="s">
        <v>22</v>
      </c>
      <c r="B10" s="24">
        <f>[1]作成!AL14</f>
        <v>6</v>
      </c>
      <c r="C10" s="24">
        <f>[1]作成!AM14</f>
        <v>69</v>
      </c>
      <c r="D10" s="35" t="str">
        <f>[1]印刷作成用!B36</f>
        <v>防災等安全対策(10)[12]　自治・議会・行財政改革等(9)[11]　文化観光産業等(9)[15]　本庁舎対策等(9)[9]　予算(18)[12]　決算(18)[10]</v>
      </c>
      <c r="E10" s="30" t="s">
        <v>23</v>
      </c>
    </row>
    <row r="11" spans="1:5" x14ac:dyDescent="0.4">
      <c r="A11" s="32" t="s">
        <v>24</v>
      </c>
      <c r="B11" s="24">
        <f>[1]作成!AL15</f>
        <v>5</v>
      </c>
      <c r="C11" s="24">
        <f>[1]作成!AM15</f>
        <v>30</v>
      </c>
      <c r="D11" s="35" t="str">
        <f>[1]印刷作成用!B37</f>
        <v>自治制度・地域振興調査特別委員会(11)[5]　災害対策調査特別委員会(11)[4]　子ども・子育て支援調査特別委員会(11)[4]　決算審査特別委員会(18)[9]　予算審査特別委員会(18)[8]</v>
      </c>
      <c r="E11" s="34" t="s">
        <v>25</v>
      </c>
    </row>
    <row r="12" spans="1:5" x14ac:dyDescent="0.4">
      <c r="A12" s="32" t="s">
        <v>26</v>
      </c>
      <c r="B12" s="24">
        <f>[1]作成!AL16</f>
        <v>6</v>
      </c>
      <c r="C12" s="24">
        <f>[1]作成!AM16</f>
        <v>32</v>
      </c>
      <c r="D12" s="35" t="str">
        <f>[1]印刷作成用!B38</f>
        <v>子育て・若者支援(12)[4]　環境・安全安心(12)[4]　文化・観光(12)[4]　交通対策・地区整備(12)[4]　予算(16)[8]　決算(16)[8]</v>
      </c>
      <c r="E12" s="34" t="s">
        <v>27</v>
      </c>
    </row>
    <row r="13" spans="1:5" s="31" customFormat="1" ht="40.5" customHeight="1" x14ac:dyDescent="0.15">
      <c r="A13" s="32" t="s">
        <v>70</v>
      </c>
      <c r="B13" s="24" t="str">
        <f>[1]作成!AL17&amp;CHAR(10)</f>
        <v xml:space="preserve">10
</v>
      </c>
      <c r="C13" s="24" t="str">
        <f>[1]作成!AM17&amp;CHAR(10)</f>
        <v xml:space="preserve">67
</v>
      </c>
      <c r="D13" s="35" t="str">
        <f>[1]印刷作成用!B39</f>
        <v>放課後対策・情緒障害児等支援対策特別委員会(12)[3]　公園の在り方調査・災害対策特別委員会(10)[4]　自治体ＤＸ調査特別委員会(10)[3]　災害対策・ＤＸ調査特別委員会(8)[7]　放課後対策・幼稚園の在り方調査特別委員会(8)[10]　地域公共交通等調査特別委員会(8)[9]　議会改革・議会広報改革特別委員会(12)[9]　墨田区基本構想調査特別委員会(12)[3]　予算特別委員会(16)[10]　決算特別委員会(16)[9]</v>
      </c>
      <c r="E13" s="30" t="s">
        <v>28</v>
      </c>
    </row>
    <row r="14" spans="1:5" x14ac:dyDescent="0.4">
      <c r="A14" s="38" t="s">
        <v>29</v>
      </c>
      <c r="B14" s="39">
        <f>[1]作成!AL18</f>
        <v>6</v>
      </c>
      <c r="C14" s="39">
        <f>[1]作成!AM18</f>
        <v>40</v>
      </c>
      <c r="D14" s="35" t="str">
        <f>[1]印刷作成用!B40</f>
        <v>清掃港湾・臨海部対策(11)[7]　交通対策推進・地下鉄８号線延伸(10)[7]　防災・まちづくり対策(9)[6]　医療・介護・高齢者支援(8)[7]　予算審査(41)[8]　決算審査(39)[5]</v>
      </c>
      <c r="E14" s="34" t="s">
        <v>30</v>
      </c>
    </row>
    <row r="15" spans="1:5" x14ac:dyDescent="0.4">
      <c r="A15" s="32" t="s">
        <v>31</v>
      </c>
      <c r="B15" s="24">
        <f>[1]作成!AL19</f>
        <v>4</v>
      </c>
      <c r="C15" s="24">
        <f>[1]作成!AM19</f>
        <v>41</v>
      </c>
      <c r="D15" s="35" t="str">
        <f>[1]印刷作成用!B41</f>
        <v>行財政改革(13)[12]　災害・環境対策(13)[12]　予算(39)[9]　決算(37)[8]</v>
      </c>
      <c r="E15" s="34" t="s">
        <v>32</v>
      </c>
    </row>
    <row r="16" spans="1:5" s="31" customFormat="1" ht="27" customHeight="1" x14ac:dyDescent="0.15">
      <c r="A16" s="27" t="s">
        <v>33</v>
      </c>
      <c r="B16" s="28">
        <f>[1]作成!AL20</f>
        <v>4</v>
      </c>
      <c r="C16" s="28">
        <f>[1]作成!AM20</f>
        <v>31</v>
      </c>
      <c r="D16" s="40" t="str">
        <f>[1]印刷作成用!B42</f>
        <v>区政再構築等調査(9)[6]　施設更新・DX等調査(9)[10]　予算(35)[8]　決算(32)[7]</v>
      </c>
      <c r="E16" s="30" t="s">
        <v>34</v>
      </c>
    </row>
    <row r="17" spans="1:5" ht="25.5" x14ac:dyDescent="0.4">
      <c r="A17" s="32" t="s">
        <v>71</v>
      </c>
      <c r="B17" s="24">
        <f>[1]作成!AL21</f>
        <v>6</v>
      </c>
      <c r="C17" s="24">
        <f>[1]作成!AM21</f>
        <v>60</v>
      </c>
      <c r="D17" s="35" t="str">
        <f>[1]印刷作成用!B43</f>
        <v>シティプロモーション・スポーツ調査(11)[10]　交通政策調査(12)[11]　羽田空港対策(12)[10]　防災安全対策(11)[11]　予算(43)[10]　決算(47)[8]</v>
      </c>
      <c r="E17" s="34" t="s">
        <v>35</v>
      </c>
    </row>
    <row r="18" spans="1:5" s="37" customFormat="1" ht="27" customHeight="1" x14ac:dyDescent="0.4">
      <c r="A18" s="32" t="s">
        <v>36</v>
      </c>
      <c r="B18" s="24">
        <f>[1]作成!AL22</f>
        <v>6</v>
      </c>
      <c r="C18" s="24">
        <f>[1]作成!AM22</f>
        <v>54</v>
      </c>
      <c r="D18" s="35" t="str">
        <f>[1]印刷作成用!B44</f>
        <v>DX・地域行政・公共施設整備等(13)[10]　環境・災害・防犯・オウム問題対策等(12)[8]　子ども・若者施策推進(13)[12]　公共交通機関・バリアフリー対策等(12)[8]　予算(49)[8]　決算(47)[8]</v>
      </c>
      <c r="E18" s="36" t="s">
        <v>37</v>
      </c>
    </row>
    <row r="19" spans="1:5" s="31" customFormat="1" ht="27" customHeight="1" x14ac:dyDescent="0.15">
      <c r="A19" s="32" t="s">
        <v>38</v>
      </c>
      <c r="B19" s="24">
        <f>[1]作成!AL23</f>
        <v>6</v>
      </c>
      <c r="C19" s="24">
        <f>[1]作成!AM23</f>
        <v>62</v>
      </c>
      <c r="D19" s="35" t="str">
        <f>[1]印刷作成用!B45</f>
        <v>自治権確立(6)[13]　交通・公有地問題(9)[14]　多様性社会推進(9)[14]　官民連携事業調査(10)[13]　予算(34)[4]　決算(34)[4]</v>
      </c>
      <c r="E19" s="30" t="s">
        <v>39</v>
      </c>
    </row>
    <row r="20" spans="1:5" s="37" customFormat="1" x14ac:dyDescent="0.4">
      <c r="A20" s="32" t="s">
        <v>40</v>
      </c>
      <c r="B20" s="24">
        <f>[1]作成!AL24</f>
        <v>5</v>
      </c>
      <c r="C20" s="24">
        <f>[1]作成!AM24</f>
        <v>43</v>
      </c>
      <c r="D20" s="33" t="str">
        <f>[1]印刷作成用!B46</f>
        <v>中野駅周辺整備・西武新宿線沿線まちづくり調査(14)[10]　危機管理対策等調査(14)[7]　少子化対策・地域包括ケア調査(14)[6]　予算(42)[10]　決算(42)[10]</v>
      </c>
      <c r="E20" s="36" t="s">
        <v>20</v>
      </c>
    </row>
    <row r="21" spans="1:5" s="37" customFormat="1" x14ac:dyDescent="0.4">
      <c r="A21" s="38" t="s">
        <v>41</v>
      </c>
      <c r="B21" s="39">
        <f>[1]作成!AL25</f>
        <v>6</v>
      </c>
      <c r="C21" s="39">
        <f>[1]作成!AM25</f>
        <v>42</v>
      </c>
      <c r="D21" s="33" t="str">
        <f>[1]印刷作成用!B47</f>
        <v>災害対策・防犯等(12)[6]　道路交通対策(12)[5]　文化芸術・スポーツ・まちのにぎわいに関する(12)[6]　DX・議会改革に関する(12)[5]　予算(48)[10]　決算(48)[10]</v>
      </c>
      <c r="E21" s="36" t="s">
        <v>42</v>
      </c>
    </row>
    <row r="22" spans="1:5" s="31" customFormat="1" ht="27" customHeight="1" x14ac:dyDescent="0.15">
      <c r="A22" s="32" t="s">
        <v>43</v>
      </c>
      <c r="B22" s="24">
        <f>[1]作成!AL26</f>
        <v>7</v>
      </c>
      <c r="C22" s="24">
        <f>[1]作成!AM26</f>
        <v>79</v>
      </c>
      <c r="D22" s="35" t="str">
        <f>[1]印刷作成用!B48</f>
        <v>豊島副都心開発調査(36)[18]　行財政改革調査(9)[9]　環境・清掃対策調査(9)[9]　防災・震災対策調査(9)[10]　公共施設・公共用地有効活用対策調査(9)[9]　予算(18)[13]　決算(18)[11]</v>
      </c>
      <c r="E22" s="30" t="s">
        <v>44</v>
      </c>
    </row>
    <row r="23" spans="1:5" x14ac:dyDescent="0.4">
      <c r="A23" s="32" t="s">
        <v>45</v>
      </c>
      <c r="B23" s="24">
        <f>[1]作成!AL27</f>
        <v>5</v>
      </c>
      <c r="C23" s="24">
        <f>[1]作成!AM27</f>
        <v>29</v>
      </c>
      <c r="D23" s="35" t="str">
        <f>[1]印刷作成用!B49</f>
        <v>地域開発(13)[3]　防災対策(12)[5]　都市ブランド推進(13)[5]　予算(20)[8]　決算(19)[8]</v>
      </c>
      <c r="E23" s="34" t="s">
        <v>45</v>
      </c>
    </row>
    <row r="24" spans="1:5" ht="24" x14ac:dyDescent="0.15">
      <c r="A24" s="32" t="s">
        <v>46</v>
      </c>
      <c r="B24" s="24">
        <f>[1]作成!AL28</f>
        <v>6</v>
      </c>
      <c r="C24" s="24">
        <f>[1]作成!AM28</f>
        <v>50</v>
      </c>
      <c r="D24" s="40" t="str">
        <f>[1]印刷作成用!B50</f>
        <v>震災・災害対策調査特別委員会(8)[8]　観光・文化推進調査特別委員会(8)[5]　財政援助団体調査特別委員会(7)[6]　若者支援・健全育成調査特別委員会(8)[14]　決算に関する特別委員会(31)[8]　予算に関する特別委員会(31)[9]</v>
      </c>
      <c r="E24" s="34" t="s">
        <v>47</v>
      </c>
    </row>
    <row r="25" spans="1:5" s="31" customFormat="1" ht="27" customHeight="1" x14ac:dyDescent="0.15">
      <c r="A25" s="32" t="s">
        <v>72</v>
      </c>
      <c r="B25" s="24">
        <f>[1]作成!AL29</f>
        <v>6</v>
      </c>
      <c r="C25" s="24">
        <f>[1]作成!AM29</f>
        <v>35</v>
      </c>
      <c r="D25" s="35" t="str">
        <f>[1]印刷作成用!B51</f>
        <v>ブランド戦略推進調査(12)[5]　介護支援調査(11)[5]　災害対策調査(11)[5]　ゼロカーボンシティ推進調査(11)[5]　予算審査(45)[9]　決算調査(45)[6]</v>
      </c>
      <c r="E25" s="30" t="s">
        <v>48</v>
      </c>
    </row>
    <row r="26" spans="1:5" x14ac:dyDescent="0.4">
      <c r="A26" s="32" t="s">
        <v>49</v>
      </c>
      <c r="B26" s="24">
        <f>[1]作成!AL30</f>
        <v>6</v>
      </c>
      <c r="C26" s="24">
        <f>[1]作成!AM30</f>
        <v>86</v>
      </c>
      <c r="D26" s="35" t="str">
        <f>[1]印刷作成用!B52</f>
        <v>総合・災害対策等(13)[11]　医療・高齢者等(13)[17]　みどり・環境等(12)[11]　交通対策等(12)[13]　予算(49)[22]　決算(49)[12]</v>
      </c>
      <c r="E26" s="34" t="s">
        <v>50</v>
      </c>
    </row>
    <row r="27" spans="1:5" ht="25.5" x14ac:dyDescent="0.4">
      <c r="A27" s="32" t="s">
        <v>73</v>
      </c>
      <c r="B27" s="24" t="str">
        <f>[1]作成!AL31&amp;CHAR(10)</f>
        <v xml:space="preserve">6
</v>
      </c>
      <c r="C27" s="24" t="str">
        <f>[1]作成!AM31&amp;CHAR(10)</f>
        <v xml:space="preserve">48
</v>
      </c>
      <c r="D27" s="35" t="str">
        <f>[1]印刷作成用!B53</f>
        <v>総合交通対策調査特別委員会(11)[9]　子ども・子育て支援対策調査特別委員会(12)[9]　災害・オウム対策調査特別委員会(10)[9]　エリアデザイン調査特別委員会(11)[9]　予算特別委員会(23)[6]　決算特別委員会(22)[6]</v>
      </c>
      <c r="E27" s="34" t="s">
        <v>51</v>
      </c>
    </row>
    <row r="28" spans="1:5" s="31" customFormat="1" ht="27" customHeight="1" x14ac:dyDescent="0.15">
      <c r="A28" s="32" t="s">
        <v>52</v>
      </c>
      <c r="B28" s="24">
        <f>[1]作成!AL32</f>
        <v>5</v>
      </c>
      <c r="C28" s="24">
        <f>[1]作成!AM32</f>
        <v>20</v>
      </c>
      <c r="D28" s="35" t="str">
        <f>[1]印刷作成用!B54</f>
        <v>区民サービス向上対策(12)[4]　危機管理対策(12)[6]　都市基盤整備(12)[5]　予算審査(38)[3]　決算審査(36)[2]</v>
      </c>
      <c r="E28" s="30" t="s">
        <v>53</v>
      </c>
    </row>
    <row r="29" spans="1:5" ht="14.25" thickBot="1" x14ac:dyDescent="0.45">
      <c r="A29" s="41" t="s">
        <v>54</v>
      </c>
      <c r="B29" s="42">
        <f>[1]作成!AL33</f>
        <v>6</v>
      </c>
      <c r="C29" s="42">
        <f>[1]作成!AM33</f>
        <v>54</v>
      </c>
      <c r="D29" s="43" t="str">
        <f>[1]印刷作成用!B55</f>
        <v>行財政改革・ＳＤＧｓ推進(12)[9]　災害対策・街づくり推進(12)[9]　健康推進・熟年者支援(12)[9]　子ども支援・教育力向上(12)[9]　予算(30)[9]　決算(28)[9]</v>
      </c>
      <c r="E29" s="44" t="s">
        <v>30</v>
      </c>
    </row>
    <row r="30" spans="1:5" x14ac:dyDescent="0.4">
      <c r="A30" s="45" t="str">
        <f>[1]印刷①!A30</f>
        <v>資料：各区資料による。</v>
      </c>
      <c r="B30" s="45"/>
      <c r="C30" s="45"/>
      <c r="D30" s="45"/>
      <c r="E30" s="45"/>
    </row>
    <row r="31" spans="1:5" x14ac:dyDescent="0.4">
      <c r="A31" s="45" t="str">
        <f>[1]印刷①!A31</f>
        <v>注１）令和６年中に設置されていたもので新設、廃止を含む。名称変更は変更前、変更後それぞれを記載。</v>
      </c>
      <c r="B31" s="45"/>
      <c r="C31" s="45"/>
      <c r="D31" s="45"/>
      <c r="E31" s="45"/>
    </row>
    <row r="32" spans="1:5" x14ac:dyDescent="0.4">
      <c r="A32" s="45" t="s">
        <v>74</v>
      </c>
      <c r="B32" s="45"/>
      <c r="C32" s="45"/>
      <c r="D32" s="45"/>
      <c r="E32" s="45"/>
    </row>
    <row r="33" spans="1:5" x14ac:dyDescent="0.4">
      <c r="A33" s="45" t="str">
        <f>[1]印刷①!A33</f>
        <v>　３）「委員数」：令和６年12月31日現在（年度内に廃止された委員会は、廃止された時点）の現員数</v>
      </c>
      <c r="B33" s="45"/>
      <c r="C33" s="45"/>
      <c r="D33" s="45"/>
      <c r="E33" s="45"/>
    </row>
    <row r="34" spans="1:5" x14ac:dyDescent="0.4">
      <c r="A34" s="45"/>
      <c r="B34" s="45"/>
      <c r="C34" s="45"/>
      <c r="D34" s="45"/>
      <c r="E34" s="45"/>
    </row>
  </sheetData>
  <mergeCells count="3">
    <mergeCell ref="D4:D5"/>
    <mergeCell ref="E4:E5"/>
    <mergeCell ref="B4:C4"/>
  </mergeCells>
  <phoneticPr fontId="2"/>
  <pageMargins left="0.39370078740157483" right="0.19685039370078741" top="0.98425196850393704" bottom="0.98425196850393704" header="0.31496062992125984" footer="0.31496062992125984"/>
  <pageSetup paperSize="9" scale="54" orientation="landscape" r:id="rId1"/>
  <rowBreaks count="1" manualBreakCount="1">
    <brk id="5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正誤表（R7）</vt:lpstr>
      <vt:lpstr>訂正後</vt:lpstr>
      <vt:lpstr>訂正前</vt:lpstr>
      <vt:lpstr>'正誤表（R7）'!Print_Area</vt:lpstr>
      <vt:lpstr>訂正後!Print_Area</vt:lpstr>
      <vt:lpstr>訂正前!Print_Area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JIGYO315</dc:creator>
  <cp:lastModifiedBy>JIGYO315</cp:lastModifiedBy>
  <dcterms:created xsi:type="dcterms:W3CDTF">2026-04-27T01:22:14Z</dcterms:created>
  <dcterms:modified xsi:type="dcterms:W3CDTF">2026-10-08T01:30:02Z</dcterms:modified>
</cp:coreProperties>
</file>