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filterPrivacy="1"/>
  <xr:revisionPtr revIDLastSave="0" documentId="13_ncr:1_{4ACF770D-4348-4CCD-A588-86828E694647}" xr6:coauthVersionLast="47" xr6:coauthVersionMax="47" xr10:uidLastSave="{00000000-0000-0000-0000-000000000000}"/>
  <bookViews>
    <workbookView xWindow="-120" yWindow="-120" windowWidth="29040" windowHeight="15720" xr2:uid="{B9EC34CB-D196-439C-9A64-DEFBDF13F594}"/>
  </bookViews>
  <sheets>
    <sheet name="正誤表" sheetId="37" r:id="rId1"/>
    <sheet name="修正前" sheetId="33" r:id="rId2"/>
    <sheet name="修正後" sheetId="36" r:id="rId3"/>
  </sheets>
  <definedNames>
    <definedName name="_xlnm._FilterDatabase" localSheetId="0" hidden="1">正誤表!$B$4:$N$28</definedName>
    <definedName name="_xlnm.Print_Area" localSheetId="2">修正後!$A$1:$S$38</definedName>
    <definedName name="_xlnm.Print_Area" localSheetId="1">修正前!$A$1:$R$34</definedName>
    <definedName name="_xlnm.Print_Area" localSheetId="0">正誤表!$A$2:$O$28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37" l="1"/>
  <c r="M11" i="37"/>
  <c r="M10" i="37"/>
  <c r="M9" i="37"/>
  <c r="L28" i="37"/>
  <c r="L27" i="37"/>
  <c r="L26" i="37"/>
  <c r="L25" i="37"/>
  <c r="L24" i="37"/>
  <c r="L23" i="37"/>
  <c r="L22" i="37"/>
  <c r="L21" i="37"/>
</calcChain>
</file>

<file path=xl/sharedStrings.xml><?xml version="1.0" encoding="utf-8"?>
<sst xmlns="http://schemas.openxmlformats.org/spreadsheetml/2006/main" count="508" uniqueCount="98">
  <si>
    <t>施設数</t>
    <rPh sb="0" eb="1">
      <t>シ</t>
    </rPh>
    <rPh sb="1" eb="2">
      <t>セツ</t>
    </rPh>
    <rPh sb="2" eb="3">
      <t>カズ</t>
    </rPh>
    <phoneticPr fontId="2"/>
  </si>
  <si>
    <t>人員</t>
    <phoneticPr fontId="2"/>
  </si>
  <si>
    <t>件数</t>
    <rPh sb="0" eb="2">
      <t>ケンスウ</t>
    </rPh>
    <phoneticPr fontId="2"/>
  </si>
  <si>
    <t>総</t>
    <rPh sb="0" eb="1">
      <t>ソウ</t>
    </rPh>
    <phoneticPr fontId="9"/>
  </si>
  <si>
    <t>千代田</t>
    <phoneticPr fontId="9"/>
  </si>
  <si>
    <t>千</t>
    <rPh sb="0" eb="1">
      <t>セン</t>
    </rPh>
    <phoneticPr fontId="9"/>
  </si>
  <si>
    <t>中央</t>
    <phoneticPr fontId="9"/>
  </si>
  <si>
    <t>中</t>
    <rPh sb="0" eb="1">
      <t>ナカ</t>
    </rPh>
    <phoneticPr fontId="9"/>
  </si>
  <si>
    <t>港</t>
    <rPh sb="0" eb="1">
      <t>ミナト</t>
    </rPh>
    <phoneticPr fontId="9"/>
  </si>
  <si>
    <t>新宿</t>
    <phoneticPr fontId="9"/>
  </si>
  <si>
    <t>新</t>
    <rPh sb="0" eb="1">
      <t>シン</t>
    </rPh>
    <phoneticPr fontId="9"/>
  </si>
  <si>
    <t>文京</t>
    <phoneticPr fontId="9"/>
  </si>
  <si>
    <t>文</t>
    <rPh sb="0" eb="1">
      <t>ブン</t>
    </rPh>
    <phoneticPr fontId="9"/>
  </si>
  <si>
    <t>台東</t>
    <phoneticPr fontId="9"/>
  </si>
  <si>
    <t>台</t>
    <rPh sb="0" eb="1">
      <t>ダイ</t>
    </rPh>
    <phoneticPr fontId="9"/>
  </si>
  <si>
    <t>墨田</t>
    <phoneticPr fontId="9"/>
  </si>
  <si>
    <t>墨</t>
    <rPh sb="0" eb="1">
      <t>スミ</t>
    </rPh>
    <phoneticPr fontId="9"/>
  </si>
  <si>
    <t>江東</t>
    <phoneticPr fontId="9"/>
  </si>
  <si>
    <t>江</t>
    <rPh sb="0" eb="1">
      <t>エ</t>
    </rPh>
    <phoneticPr fontId="9"/>
  </si>
  <si>
    <t>品川</t>
    <phoneticPr fontId="9"/>
  </si>
  <si>
    <t>品</t>
    <rPh sb="0" eb="1">
      <t>ヒン</t>
    </rPh>
    <phoneticPr fontId="9"/>
  </si>
  <si>
    <t>目黒</t>
    <phoneticPr fontId="9"/>
  </si>
  <si>
    <t>目</t>
    <rPh sb="0" eb="1">
      <t>メ</t>
    </rPh>
    <phoneticPr fontId="9"/>
  </si>
  <si>
    <t>大田</t>
    <phoneticPr fontId="9"/>
  </si>
  <si>
    <t>大</t>
    <rPh sb="0" eb="1">
      <t>ダイ</t>
    </rPh>
    <phoneticPr fontId="9"/>
  </si>
  <si>
    <t>世田谷</t>
    <phoneticPr fontId="9"/>
  </si>
  <si>
    <t>世</t>
    <rPh sb="0" eb="1">
      <t>ヨ</t>
    </rPh>
    <phoneticPr fontId="9"/>
  </si>
  <si>
    <t>渋谷</t>
    <phoneticPr fontId="9"/>
  </si>
  <si>
    <t>渋</t>
    <rPh sb="0" eb="1">
      <t>シブ</t>
    </rPh>
    <phoneticPr fontId="9"/>
  </si>
  <si>
    <t>中野</t>
    <phoneticPr fontId="9"/>
  </si>
  <si>
    <t>杉並</t>
    <phoneticPr fontId="9"/>
  </si>
  <si>
    <t>杉</t>
    <rPh sb="0" eb="1">
      <t>スギ</t>
    </rPh>
    <phoneticPr fontId="9"/>
  </si>
  <si>
    <t>豊島</t>
    <phoneticPr fontId="9"/>
  </si>
  <si>
    <t>豊</t>
    <rPh sb="0" eb="1">
      <t>ユタ</t>
    </rPh>
    <phoneticPr fontId="9"/>
  </si>
  <si>
    <t>北</t>
    <rPh sb="0" eb="1">
      <t>キタ</t>
    </rPh>
    <phoneticPr fontId="9"/>
  </si>
  <si>
    <t>荒川</t>
    <phoneticPr fontId="9"/>
  </si>
  <si>
    <t>板橋</t>
    <phoneticPr fontId="9"/>
  </si>
  <si>
    <t>板</t>
    <rPh sb="0" eb="1">
      <t>イタ</t>
    </rPh>
    <phoneticPr fontId="9"/>
  </si>
  <si>
    <t>練馬</t>
    <phoneticPr fontId="9"/>
  </si>
  <si>
    <t>練</t>
    <rPh sb="0" eb="1">
      <t>ネ</t>
    </rPh>
    <phoneticPr fontId="9"/>
  </si>
  <si>
    <t>足立</t>
    <phoneticPr fontId="9"/>
  </si>
  <si>
    <t>足</t>
    <rPh sb="0" eb="1">
      <t>アシ</t>
    </rPh>
    <phoneticPr fontId="9"/>
  </si>
  <si>
    <t>江戸川</t>
    <rPh sb="2" eb="3">
      <t>カワ</t>
    </rPh>
    <phoneticPr fontId="9"/>
  </si>
  <si>
    <t>資料：各区資料による。</t>
    <rPh sb="0" eb="2">
      <t>シリョウ</t>
    </rPh>
    <rPh sb="3" eb="5">
      <t>カクク</t>
    </rPh>
    <rPh sb="5" eb="7">
      <t>シリョウ</t>
    </rPh>
    <phoneticPr fontId="9"/>
  </si>
  <si>
    <t>総数</t>
    <phoneticPr fontId="9"/>
  </si>
  <si>
    <t>職員数</t>
  </si>
  <si>
    <t>常勤</t>
  </si>
  <si>
    <t>その他</t>
    <rPh sb="2" eb="3">
      <t>タ</t>
    </rPh>
    <phoneticPr fontId="2"/>
  </si>
  <si>
    <t>区　分</t>
    <phoneticPr fontId="1"/>
  </si>
  <si>
    <t>区　名</t>
    <phoneticPr fontId="1"/>
  </si>
  <si>
    <t>建物面積
（㎡）</t>
    <phoneticPr fontId="1"/>
  </si>
  <si>
    <t>区民保養所</t>
  </si>
  <si>
    <t>集会施設</t>
  </si>
  <si>
    <t>区　　民</t>
    <phoneticPr fontId="1"/>
  </si>
  <si>
    <t>　 41．区民施設（その４）</t>
    <phoneticPr fontId="1"/>
  </si>
  <si>
    <t>荒</t>
    <phoneticPr fontId="9"/>
  </si>
  <si>
    <t>葛飾</t>
    <phoneticPr fontId="9"/>
  </si>
  <si>
    <t>葛</t>
    <phoneticPr fontId="9"/>
  </si>
  <si>
    <t>年間延利用数</t>
    <rPh sb="5" eb="6">
      <t>カズ</t>
    </rPh>
    <phoneticPr fontId="1"/>
  </si>
  <si>
    <t/>
  </si>
  <si>
    <t>注１）区が設置した施設（管理運営は、区・委託・指定管理者を含む）で、区民等の利用に供しているものである。</t>
  </si>
  <si>
    <t>　２）「職員数」：委託・指定管理者等の運営による分は含まない。また、（　）内は兼務者数で内数である。</t>
  </si>
  <si>
    <t>４）練馬区「集会施設（うち１施設）」：一部ワクチン接種会場により一般利用停止。</t>
    <rPh sb="2" eb="5">
      <t>ネリマク</t>
    </rPh>
    <rPh sb="6" eb="8">
      <t>シュウカイ</t>
    </rPh>
    <rPh sb="8" eb="10">
      <t>シセツ</t>
    </rPh>
    <rPh sb="14" eb="16">
      <t>シセツ</t>
    </rPh>
    <phoneticPr fontId="3"/>
  </si>
  <si>
    <t>（令和６年４月１日現在）</t>
  </si>
  <si>
    <t>　３）「年間延利用数」：令和５年４月１日から令和６年３月31日まで。</t>
  </si>
  <si>
    <t>第44回 特別区の統計（令和６年版）　正誤表</t>
    <rPh sb="0" eb="1">
      <t>ダイ</t>
    </rPh>
    <rPh sb="3" eb="4">
      <t>カイ</t>
    </rPh>
    <rPh sb="5" eb="8">
      <t>トクベツク</t>
    </rPh>
    <rPh sb="9" eb="11">
      <t>トウケイ</t>
    </rPh>
    <rPh sb="12" eb="14">
      <t>レイワ</t>
    </rPh>
    <rPh sb="15" eb="17">
      <t>ネンバン</t>
    </rPh>
    <rPh sb="19" eb="22">
      <t>セイゴヒョウ</t>
    </rPh>
    <phoneticPr fontId="1"/>
  </si>
  <si>
    <t>目次番号</t>
    <rPh sb="0" eb="2">
      <t>モクジ</t>
    </rPh>
    <rPh sb="2" eb="4">
      <t>バンゴウ</t>
    </rPh>
    <phoneticPr fontId="1"/>
  </si>
  <si>
    <t>目次名称</t>
    <rPh sb="0" eb="2">
      <t>モクジ</t>
    </rPh>
    <rPh sb="2" eb="4">
      <t>メイショウ</t>
    </rPh>
    <phoneticPr fontId="1"/>
  </si>
  <si>
    <t>表番号</t>
    <rPh sb="0" eb="1">
      <t>ヒョウ</t>
    </rPh>
    <rPh sb="1" eb="3">
      <t>バンゴウ</t>
    </rPh>
    <phoneticPr fontId="1"/>
  </si>
  <si>
    <t>表名称</t>
    <rPh sb="0" eb="1">
      <t>ヒョウ</t>
    </rPh>
    <rPh sb="1" eb="3">
      <t>メイショウ</t>
    </rPh>
    <phoneticPr fontId="1"/>
  </si>
  <si>
    <t>頁</t>
    <rPh sb="0" eb="1">
      <t>ページ</t>
    </rPh>
    <phoneticPr fontId="1"/>
  </si>
  <si>
    <t>区名</t>
    <rPh sb="0" eb="1">
      <t>ク</t>
    </rPh>
    <rPh sb="1" eb="2">
      <t>メイ</t>
    </rPh>
    <phoneticPr fontId="1"/>
  </si>
  <si>
    <t>正</t>
    <rPh sb="0" eb="1">
      <t>セイ</t>
    </rPh>
    <phoneticPr fontId="1"/>
  </si>
  <si>
    <t>誤</t>
    <rPh sb="0" eb="1">
      <t>ゴ</t>
    </rPh>
    <phoneticPr fontId="1"/>
  </si>
  <si>
    <t>備考</t>
    <rPh sb="0" eb="2">
      <t>ビコウ</t>
    </rPh>
    <phoneticPr fontId="1"/>
  </si>
  <si>
    <t>令和８年１月９日訂正</t>
    <rPh sb="0" eb="2">
      <t>レイワ</t>
    </rPh>
    <rPh sb="3" eb="4">
      <t>ネン</t>
    </rPh>
    <rPh sb="5" eb="6">
      <t>ツキ</t>
    </rPh>
    <rPh sb="7" eb="8">
      <t>ニチ</t>
    </rPh>
    <rPh sb="8" eb="10">
      <t>テイセイ</t>
    </rPh>
    <phoneticPr fontId="2"/>
  </si>
  <si>
    <t>区民</t>
    <rPh sb="0" eb="2">
      <t>クミン</t>
    </rPh>
    <phoneticPr fontId="1"/>
  </si>
  <si>
    <t>練馬</t>
    <rPh sb="0" eb="2">
      <t>ネリマ</t>
    </rPh>
    <phoneticPr fontId="1"/>
  </si>
  <si>
    <t>項目①</t>
    <rPh sb="0" eb="2">
      <t>コウモク</t>
    </rPh>
    <phoneticPr fontId="1"/>
  </si>
  <si>
    <t>項目②</t>
    <rPh sb="0" eb="2">
      <t>コウモク</t>
    </rPh>
    <phoneticPr fontId="1"/>
  </si>
  <si>
    <t>項目③</t>
    <rPh sb="0" eb="2">
      <t>コウモク</t>
    </rPh>
    <phoneticPr fontId="1"/>
  </si>
  <si>
    <t>区民施設（その４）</t>
    <rPh sb="0" eb="4">
      <t>クミンシセツ</t>
    </rPh>
    <phoneticPr fontId="1"/>
  </si>
  <si>
    <t>区民保養所</t>
    <rPh sb="0" eb="5">
      <t>クミンホヨウジョ</t>
    </rPh>
    <phoneticPr fontId="1"/>
  </si>
  <si>
    <t>集会施設</t>
    <rPh sb="0" eb="4">
      <t>シュウカイシセツ</t>
    </rPh>
    <phoneticPr fontId="1"/>
  </si>
  <si>
    <t>施設数</t>
    <phoneticPr fontId="1"/>
  </si>
  <si>
    <t>職員数</t>
    <phoneticPr fontId="3"/>
  </si>
  <si>
    <t>職員数</t>
    <phoneticPr fontId="1"/>
  </si>
  <si>
    <t>年間延利用数</t>
    <phoneticPr fontId="1"/>
  </si>
  <si>
    <t>常勤</t>
    <phoneticPr fontId="3"/>
  </si>
  <si>
    <t>常勤</t>
    <phoneticPr fontId="1"/>
  </si>
  <si>
    <t>その他</t>
    <phoneticPr fontId="1"/>
  </si>
  <si>
    <t>人員</t>
    <phoneticPr fontId="1"/>
  </si>
  <si>
    <t>件数</t>
    <phoneticPr fontId="1"/>
  </si>
  <si>
    <t>集会施設</t>
    <phoneticPr fontId="3"/>
  </si>
  <si>
    <t>-</t>
    <phoneticPr fontId="1"/>
  </si>
  <si>
    <t>項目④</t>
    <rPh sb="0" eb="2">
      <t>コウモク</t>
    </rPh>
    <phoneticPr fontId="1"/>
  </si>
  <si>
    <t>（兼務者数）</t>
    <rPh sb="1" eb="4">
      <t>ケンムシャ</t>
    </rPh>
    <rPh sb="4" eb="5">
      <t>スウ</t>
    </rPh>
    <phoneticPr fontId="1"/>
  </si>
  <si>
    <t>総数</t>
    <rPh sb="0" eb="2">
      <t>ソウスウ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</si>
</sst>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\-#,##0;&quot;－&quot;"/>
    <numFmt numFmtId="177" formatCode="&quot;(&quot;#,##0&quot;)&quot;"/>
    <numFmt numFmtId="178" formatCode="[$-411]#,##0;[Red]\-#,##0"/>
  </numFmts>
  <fonts count="17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14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0.5"/>
      <name val="Century"/>
      <family val="1"/>
    </font>
    <font>
      <sz val="10.5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1"/>
      <name val="ＭＳ Ｐゴシック"/>
      <family val="3"/>
    </font>
    <font>
      <sz val="11"/>
      <color rgb="FF000000"/>
      <name val="游ゴシック"/>
      <family val="2"/>
      <charset val="1"/>
    </font>
    <font>
      <sz val="10"/>
      <color theme="1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16"/>
      <color theme="1"/>
      <name val="游ゴシック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>
      <alignment vertical="center"/>
    </xf>
    <xf numFmtId="0" fontId="12" fillId="0" borderId="0">
      <alignment vertical="center"/>
    </xf>
    <xf numFmtId="178" fontId="13" fillId="0" borderId="0" applyBorder="0" applyProtection="0"/>
    <xf numFmtId="38" fontId="15" fillId="0" borderId="0" applyFont="0" applyFill="0" applyBorder="0" applyAlignment="0" applyProtection="0">
      <alignment vertical="center"/>
    </xf>
  </cellStyleXfs>
  <cellXfs count="76">
    <xf numFmtId="0" fontId="0" fillId="0" borderId="0" xfId="0"/>
    <xf numFmtId="0" fontId="4" fillId="2" borderId="0" xfId="0" applyFont="1" applyFill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8" fillId="2" borderId="0" xfId="0" applyFont="1" applyFill="1" applyAlignment="1">
      <alignment vertical="center"/>
    </xf>
    <xf numFmtId="176" fontId="7" fillId="2" borderId="2" xfId="0" applyNumberFormat="1" applyFont="1" applyFill="1" applyBorder="1" applyAlignment="1">
      <alignment horizontal="right" vertical="center" wrapText="1"/>
    </xf>
    <xf numFmtId="177" fontId="7" fillId="2" borderId="2" xfId="0" applyNumberFormat="1" applyFont="1" applyFill="1" applyBorder="1" applyAlignment="1">
      <alignment horizontal="right" vertical="center" wrapText="1"/>
    </xf>
    <xf numFmtId="0" fontId="8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176" fontId="7" fillId="2" borderId="4" xfId="0" applyNumberFormat="1" applyFont="1" applyFill="1" applyBorder="1" applyAlignment="1">
      <alignment horizontal="right" vertical="center" wrapText="1"/>
    </xf>
    <xf numFmtId="177" fontId="7" fillId="2" borderId="4" xfId="0" applyNumberFormat="1" applyFont="1" applyFill="1" applyBorder="1" applyAlignment="1">
      <alignment horizontal="right" vertical="center" wrapText="1"/>
    </xf>
    <xf numFmtId="176" fontId="7" fillId="2" borderId="5" xfId="0" applyNumberFormat="1" applyFont="1" applyFill="1" applyBorder="1" applyAlignment="1">
      <alignment horizontal="right" wrapText="1"/>
    </xf>
    <xf numFmtId="176" fontId="7" fillId="2" borderId="0" xfId="0" applyNumberFormat="1" applyFont="1" applyFill="1" applyAlignment="1">
      <alignment horizontal="right" wrapText="1"/>
    </xf>
    <xf numFmtId="177" fontId="7" fillId="2" borderId="0" xfId="0" applyNumberFormat="1" applyFont="1" applyFill="1" applyAlignment="1">
      <alignment horizontal="right" wrapText="1"/>
    </xf>
    <xf numFmtId="176" fontId="7" fillId="2" borderId="5" xfId="0" applyNumberFormat="1" applyFont="1" applyFill="1" applyBorder="1" applyAlignment="1">
      <alignment horizontal="right" vertical="center" wrapText="1"/>
    </xf>
    <xf numFmtId="176" fontId="7" fillId="2" borderId="0" xfId="0" applyNumberFormat="1" applyFont="1" applyFill="1" applyAlignment="1">
      <alignment horizontal="right" vertical="center" wrapText="1"/>
    </xf>
    <xf numFmtId="177" fontId="7" fillId="2" borderId="0" xfId="0" applyNumberFormat="1" applyFont="1" applyFill="1" applyAlignment="1">
      <alignment horizontal="right" vertical="center" wrapText="1"/>
    </xf>
    <xf numFmtId="0" fontId="4" fillId="2" borderId="9" xfId="0" applyFont="1" applyFill="1" applyBorder="1" applyAlignment="1">
      <alignment horizontal="right" vertical="top" wrapText="1"/>
    </xf>
    <xf numFmtId="0" fontId="4" fillId="2" borderId="7" xfId="0" applyFont="1" applyFill="1" applyBorder="1" applyAlignment="1">
      <alignment horizontal="justify" vertical="center" wrapText="1"/>
    </xf>
    <xf numFmtId="0" fontId="4" fillId="2" borderId="8" xfId="0" applyFont="1" applyFill="1" applyBorder="1" applyAlignment="1">
      <alignment horizontal="left" wrapText="1"/>
    </xf>
    <xf numFmtId="0" fontId="4" fillId="2" borderId="6" xfId="0" applyFont="1" applyFill="1" applyBorder="1" applyAlignment="1">
      <alignment horizontal="distributed" vertical="center"/>
    </xf>
    <xf numFmtId="0" fontId="4" fillId="2" borderId="7" xfId="0" applyFont="1" applyFill="1" applyBorder="1" applyAlignment="1">
      <alignment horizontal="distributed"/>
    </xf>
    <xf numFmtId="0" fontId="4" fillId="2" borderId="7" xfId="0" applyFont="1" applyFill="1" applyBorder="1" applyAlignment="1">
      <alignment horizontal="distributed" vertical="center"/>
    </xf>
    <xf numFmtId="0" fontId="4" fillId="2" borderId="13" xfId="0" applyFont="1" applyFill="1" applyBorder="1" applyAlignment="1">
      <alignment horizontal="distributed" vertical="center"/>
    </xf>
    <xf numFmtId="176" fontId="7" fillId="2" borderId="14" xfId="0" applyNumberFormat="1" applyFont="1" applyFill="1" applyBorder="1" applyAlignment="1">
      <alignment horizontal="right" vertical="center" wrapText="1"/>
    </xf>
    <xf numFmtId="0" fontId="4" fillId="2" borderId="11" xfId="0" applyFont="1" applyFill="1" applyBorder="1" applyAlignment="1">
      <alignment horizontal="center" wrapText="1"/>
    </xf>
    <xf numFmtId="0" fontId="4" fillId="2" borderId="15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vertical="center"/>
    </xf>
    <xf numFmtId="176" fontId="14" fillId="2" borderId="0" xfId="0" applyNumberFormat="1" applyFont="1" applyFill="1" applyAlignment="1">
      <alignment vertical="center"/>
    </xf>
    <xf numFmtId="0" fontId="14" fillId="3" borderId="0" xfId="0" applyFont="1" applyFill="1" applyAlignment="1">
      <alignment vertical="center"/>
    </xf>
    <xf numFmtId="176" fontId="6" fillId="3" borderId="0" xfId="0" applyNumberFormat="1" applyFont="1" applyFill="1" applyAlignment="1">
      <alignment vertical="center"/>
    </xf>
    <xf numFmtId="176" fontId="7" fillId="4" borderId="5" xfId="0" applyNumberFormat="1" applyFont="1" applyFill="1" applyBorder="1" applyAlignment="1">
      <alignment horizontal="right" vertical="center" wrapText="1"/>
    </xf>
    <xf numFmtId="176" fontId="7" fillId="4" borderId="0" xfId="0" applyNumberFormat="1" applyFont="1" applyFill="1" applyAlignment="1">
      <alignment horizontal="right" vertical="center" wrapText="1"/>
    </xf>
    <xf numFmtId="177" fontId="7" fillId="4" borderId="0" xfId="0" applyNumberFormat="1" applyFont="1" applyFill="1" applyAlignment="1">
      <alignment horizontal="right" vertical="center" wrapText="1"/>
    </xf>
    <xf numFmtId="176" fontId="7" fillId="4" borderId="5" xfId="0" applyNumberFormat="1" applyFont="1" applyFill="1" applyBorder="1" applyAlignment="1">
      <alignment horizontal="right" wrapText="1"/>
    </xf>
    <xf numFmtId="176" fontId="7" fillId="4" borderId="0" xfId="0" applyNumberFormat="1" applyFont="1" applyFill="1" applyAlignment="1">
      <alignment horizontal="right" wrapText="1"/>
    </xf>
    <xf numFmtId="0" fontId="3" fillId="0" borderId="0" xfId="1" applyAlignment="1">
      <alignment horizontal="center" vertical="center"/>
    </xf>
    <xf numFmtId="38" fontId="0" fillId="0" borderId="0" xfId="4" applyFont="1" applyAlignment="1">
      <alignment horizontal="center" vertical="center"/>
    </xf>
    <xf numFmtId="0" fontId="3" fillId="0" borderId="0" xfId="1">
      <alignment vertical="center"/>
    </xf>
    <xf numFmtId="0" fontId="3" fillId="0" borderId="0" xfId="1" applyAlignment="1">
      <alignment horizontal="center" vertical="center" shrinkToFit="1"/>
    </xf>
    <xf numFmtId="0" fontId="3" fillId="0" borderId="0" xfId="1" applyAlignment="1">
      <alignment vertical="center" wrapText="1"/>
    </xf>
    <xf numFmtId="0" fontId="3" fillId="5" borderId="1" xfId="1" applyFill="1" applyBorder="1" applyAlignment="1">
      <alignment horizontal="center" vertical="center" shrinkToFit="1"/>
    </xf>
    <xf numFmtId="38" fontId="0" fillId="5" borderId="1" xfId="4" applyFont="1" applyFill="1" applyBorder="1" applyAlignment="1">
      <alignment horizontal="center" vertical="center" shrinkToFit="1"/>
    </xf>
    <xf numFmtId="176" fontId="7" fillId="4" borderId="3" xfId="0" applyNumberFormat="1" applyFont="1" applyFill="1" applyBorder="1" applyAlignment="1">
      <alignment horizontal="right" vertical="center" wrapText="1"/>
    </xf>
    <xf numFmtId="176" fontId="7" fillId="4" borderId="4" xfId="0" applyNumberFormat="1" applyFont="1" applyFill="1" applyBorder="1" applyAlignment="1">
      <alignment horizontal="right" vertical="center" wrapText="1"/>
    </xf>
    <xf numFmtId="177" fontId="7" fillId="4" borderId="4" xfId="0" applyNumberFormat="1" applyFont="1" applyFill="1" applyBorder="1" applyAlignment="1">
      <alignment horizontal="right" vertical="center" wrapText="1"/>
    </xf>
    <xf numFmtId="0" fontId="3" fillId="2" borderId="0" xfId="1" applyFill="1">
      <alignment vertical="center"/>
    </xf>
    <xf numFmtId="0" fontId="16" fillId="2" borderId="0" xfId="1" applyFont="1" applyFill="1" applyAlignment="1">
      <alignment horizontal="left" vertical="center"/>
    </xf>
    <xf numFmtId="0" fontId="3" fillId="2" borderId="0" xfId="1" applyFill="1" applyAlignment="1">
      <alignment horizontal="center" vertical="center"/>
    </xf>
    <xf numFmtId="38" fontId="0" fillId="2" borderId="0" xfId="4" applyFont="1" applyFill="1" applyAlignment="1">
      <alignment horizontal="center" vertical="center"/>
    </xf>
    <xf numFmtId="0" fontId="3" fillId="2" borderId="0" xfId="1" applyFill="1" applyAlignment="1">
      <alignment horizontal="center" vertical="center" shrinkToFit="1"/>
    </xf>
    <xf numFmtId="0" fontId="3" fillId="2" borderId="0" xfId="1" applyFill="1" applyAlignment="1">
      <alignment vertical="center" wrapText="1"/>
    </xf>
    <xf numFmtId="0" fontId="3" fillId="2" borderId="1" xfId="1" applyFill="1" applyBorder="1" applyAlignment="1">
      <alignment horizontal="center" vertical="center" wrapText="1"/>
    </xf>
    <xf numFmtId="38" fontId="0" fillId="2" borderId="1" xfId="4" applyFont="1" applyFill="1" applyBorder="1" applyAlignment="1">
      <alignment horizontal="center" vertical="center" wrapText="1"/>
    </xf>
    <xf numFmtId="38" fontId="3" fillId="2" borderId="0" xfId="1" applyNumberFormat="1" applyFill="1" applyAlignment="1">
      <alignment vertical="center" wrapText="1"/>
    </xf>
    <xf numFmtId="0" fontId="4" fillId="2" borderId="17" xfId="0" applyFont="1" applyFill="1" applyBorder="1" applyAlignment="1">
      <alignment horizontal="distributed" vertical="center" indent="2"/>
    </xf>
    <xf numFmtId="0" fontId="4" fillId="2" borderId="18" xfId="0" applyFont="1" applyFill="1" applyBorder="1" applyAlignment="1">
      <alignment horizontal="distributed" vertical="center" indent="2"/>
    </xf>
    <xf numFmtId="0" fontId="4" fillId="2" borderId="22" xfId="0" applyFont="1" applyFill="1" applyBorder="1" applyAlignment="1">
      <alignment horizontal="distributed" vertical="center" indent="10"/>
    </xf>
    <xf numFmtId="0" fontId="4" fillId="2" borderId="23" xfId="0" applyFont="1" applyFill="1" applyBorder="1" applyAlignment="1">
      <alignment horizontal="distributed" vertical="center" indent="10"/>
    </xf>
    <xf numFmtId="0" fontId="4" fillId="2" borderId="24" xfId="0" applyFont="1" applyFill="1" applyBorder="1" applyAlignment="1">
      <alignment horizontal="distributed" vertical="center" indent="10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distributed" vertical="center" indent="2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</cellXfs>
  <cellStyles count="5">
    <cellStyle name="Excel Built-in Comma [0]" xfId="3" xr:uid="{00000000-0005-0000-0000-000000000000}"/>
    <cellStyle name="桁区切り 2" xfId="4" xr:uid="{E4CF1C1D-6CC9-47F6-BE7B-A996460FDBF8}"/>
    <cellStyle name="標準" xfId="0" builtinId="0"/>
    <cellStyle name="標準 2" xfId="1" xr:uid="{00000000-0005-0000-0000-000006000000}"/>
    <cellStyle name="標準 2 3" xfId="2" xr:uid="{00000000-0005-0000-0000-000007000000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3</xdr:row>
      <xdr:rowOff>1</xdr:rowOff>
    </xdr:from>
    <xdr:to>
      <xdr:col>1</xdr:col>
      <xdr:colOff>1</xdr:colOff>
      <xdr:row>6</xdr:row>
      <xdr:rowOff>1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ShapeType="1"/>
        </xdr:cNvSpPr>
      </xdr:nvSpPr>
      <xdr:spPr bwMode="auto">
        <a:xfrm>
          <a:off x="1" y="657226"/>
          <a:ext cx="68580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3</xdr:row>
      <xdr:rowOff>1</xdr:rowOff>
    </xdr:from>
    <xdr:to>
      <xdr:col>1</xdr:col>
      <xdr:colOff>1</xdr:colOff>
      <xdr:row>6</xdr:row>
      <xdr:rowOff>1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6D96B489-A8C2-4BBA-86D8-A981BD4D1CBE}"/>
            </a:ext>
          </a:extLst>
        </xdr:cNvPr>
        <xdr:cNvSpPr>
          <a:spLocks noChangeShapeType="1"/>
        </xdr:cNvSpPr>
      </xdr:nvSpPr>
      <xdr:spPr bwMode="auto">
        <a:xfrm>
          <a:off x="1" y="657226"/>
          <a:ext cx="68580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BFB5A-F8FC-4D8A-8654-A3A6F402FCBF}">
  <sheetPr>
    <pageSetUpPr fitToPage="1"/>
  </sheetPr>
  <dimension ref="A1:AC132"/>
  <sheetViews>
    <sheetView tabSelected="1" view="pageBreakPreview" zoomScale="60" zoomScaleNormal="80" workbookViewId="0">
      <selection activeCell="I8" sqref="I8"/>
    </sheetView>
  </sheetViews>
  <sheetFormatPr defaultColWidth="9" defaultRowHeight="18.75" x14ac:dyDescent="0.4"/>
  <cols>
    <col min="1" max="1" width="9" style="44"/>
    <col min="2" max="2" width="5.625" style="42" customWidth="1"/>
    <col min="3" max="3" width="10.625" style="42" bestFit="1" customWidth="1"/>
    <col min="4" max="4" width="5.625" style="42" customWidth="1"/>
    <col min="5" max="5" width="25" style="42" customWidth="1"/>
    <col min="6" max="6" width="5.625" style="42" customWidth="1"/>
    <col min="7" max="7" width="7.5" style="42" customWidth="1"/>
    <col min="8" max="11" width="18.25" style="42" customWidth="1"/>
    <col min="12" max="12" width="13.25" style="43" bestFit="1" customWidth="1"/>
    <col min="13" max="13" width="11.625" style="43" bestFit="1" customWidth="1"/>
    <col min="14" max="14" width="20.375" style="42" bestFit="1" customWidth="1"/>
    <col min="15" max="29" width="9" style="52"/>
    <col min="30" max="16384" width="9" style="44"/>
  </cols>
  <sheetData>
    <row r="1" spans="1:29" x14ac:dyDescent="0.4">
      <c r="A1" s="52"/>
      <c r="B1" s="54"/>
      <c r="C1" s="54"/>
      <c r="D1" s="54"/>
      <c r="E1" s="54"/>
      <c r="F1" s="54"/>
      <c r="G1" s="54"/>
      <c r="H1" s="54"/>
      <c r="I1" s="54"/>
      <c r="J1" s="54"/>
      <c r="K1" s="54"/>
      <c r="L1" s="55"/>
      <c r="M1" s="55"/>
      <c r="N1" s="54"/>
    </row>
    <row r="2" spans="1:29" x14ac:dyDescent="0.4">
      <c r="A2" s="52"/>
      <c r="B2" s="54"/>
      <c r="C2" s="54"/>
      <c r="D2" s="54"/>
      <c r="E2" s="54"/>
      <c r="F2" s="54"/>
      <c r="G2" s="54"/>
      <c r="H2" s="54"/>
      <c r="I2" s="54"/>
      <c r="J2" s="54"/>
      <c r="K2" s="54"/>
      <c r="L2" s="55"/>
      <c r="M2" s="55"/>
      <c r="N2" s="54"/>
    </row>
    <row r="3" spans="1:29" ht="37.5" customHeight="1" x14ac:dyDescent="0.4">
      <c r="A3" s="52"/>
      <c r="B3" s="53" t="s">
        <v>65</v>
      </c>
      <c r="C3" s="54"/>
      <c r="D3" s="54"/>
      <c r="E3" s="54"/>
      <c r="F3" s="54"/>
      <c r="G3" s="54"/>
      <c r="H3" s="54"/>
      <c r="I3" s="54"/>
      <c r="J3" s="54"/>
      <c r="K3" s="54"/>
      <c r="L3" s="55"/>
      <c r="M3" s="55"/>
      <c r="N3" s="54"/>
    </row>
    <row r="4" spans="1:29" s="45" customFormat="1" ht="27" customHeight="1" x14ac:dyDescent="0.4">
      <c r="B4" s="47" t="s">
        <v>66</v>
      </c>
      <c r="C4" s="47" t="s">
        <v>67</v>
      </c>
      <c r="D4" s="47" t="s">
        <v>68</v>
      </c>
      <c r="E4" s="47" t="s">
        <v>69</v>
      </c>
      <c r="F4" s="47" t="s">
        <v>70</v>
      </c>
      <c r="G4" s="47" t="s">
        <v>71</v>
      </c>
      <c r="H4" s="47" t="s">
        <v>78</v>
      </c>
      <c r="I4" s="47" t="s">
        <v>79</v>
      </c>
      <c r="J4" s="47" t="s">
        <v>80</v>
      </c>
      <c r="K4" s="47" t="s">
        <v>95</v>
      </c>
      <c r="L4" s="48" t="s">
        <v>72</v>
      </c>
      <c r="M4" s="48" t="s">
        <v>73</v>
      </c>
      <c r="N4" s="47" t="s">
        <v>74</v>
      </c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</row>
    <row r="5" spans="1:29" s="57" customFormat="1" ht="30" customHeight="1" x14ac:dyDescent="0.4">
      <c r="B5" s="58">
        <v>6</v>
      </c>
      <c r="C5" s="58" t="s">
        <v>76</v>
      </c>
      <c r="D5" s="58">
        <v>41</v>
      </c>
      <c r="E5" s="58" t="s">
        <v>81</v>
      </c>
      <c r="F5" s="58">
        <v>130</v>
      </c>
      <c r="G5" s="58" t="s">
        <v>97</v>
      </c>
      <c r="H5" s="58" t="s">
        <v>82</v>
      </c>
      <c r="I5" s="58" t="s">
        <v>84</v>
      </c>
      <c r="J5" s="58"/>
      <c r="K5" s="58"/>
      <c r="L5" s="59">
        <v>13</v>
      </c>
      <c r="M5" s="59">
        <v>16</v>
      </c>
      <c r="N5" s="58" t="s">
        <v>75</v>
      </c>
      <c r="P5" s="60"/>
    </row>
    <row r="6" spans="1:29" s="57" customFormat="1" ht="30" customHeight="1" x14ac:dyDescent="0.4">
      <c r="B6" s="58">
        <v>6</v>
      </c>
      <c r="C6" s="58" t="s">
        <v>76</v>
      </c>
      <c r="D6" s="58">
        <v>41</v>
      </c>
      <c r="E6" s="58" t="s">
        <v>81</v>
      </c>
      <c r="F6" s="58">
        <v>130</v>
      </c>
      <c r="G6" s="58" t="s">
        <v>97</v>
      </c>
      <c r="H6" s="58" t="s">
        <v>82</v>
      </c>
      <c r="I6" s="58" t="s">
        <v>50</v>
      </c>
      <c r="J6" s="58"/>
      <c r="K6" s="58"/>
      <c r="L6" s="59">
        <v>68011</v>
      </c>
      <c r="M6" s="59">
        <v>75934</v>
      </c>
      <c r="N6" s="58" t="s">
        <v>75</v>
      </c>
      <c r="P6" s="60"/>
    </row>
    <row r="7" spans="1:29" s="57" customFormat="1" ht="30" customHeight="1" x14ac:dyDescent="0.4">
      <c r="B7" s="58">
        <v>6</v>
      </c>
      <c r="C7" s="58" t="s">
        <v>76</v>
      </c>
      <c r="D7" s="58">
        <v>41</v>
      </c>
      <c r="E7" s="58" t="s">
        <v>81</v>
      </c>
      <c r="F7" s="58">
        <v>130</v>
      </c>
      <c r="G7" s="58" t="s">
        <v>97</v>
      </c>
      <c r="H7" s="58" t="s">
        <v>82</v>
      </c>
      <c r="I7" s="58" t="s">
        <v>87</v>
      </c>
      <c r="J7" s="58" t="s">
        <v>91</v>
      </c>
      <c r="K7" s="58"/>
      <c r="L7" s="59">
        <v>165961</v>
      </c>
      <c r="M7" s="59">
        <v>551535</v>
      </c>
      <c r="N7" s="58" t="s">
        <v>75</v>
      </c>
      <c r="P7" s="60"/>
    </row>
    <row r="8" spans="1:29" s="57" customFormat="1" ht="30" customHeight="1" x14ac:dyDescent="0.4">
      <c r="B8" s="58">
        <v>6</v>
      </c>
      <c r="C8" s="58" t="s">
        <v>76</v>
      </c>
      <c r="D8" s="58">
        <v>41</v>
      </c>
      <c r="E8" s="58" t="s">
        <v>81</v>
      </c>
      <c r="F8" s="58">
        <v>130</v>
      </c>
      <c r="G8" s="58" t="s">
        <v>97</v>
      </c>
      <c r="H8" s="58" t="s">
        <v>82</v>
      </c>
      <c r="I8" s="58" t="s">
        <v>87</v>
      </c>
      <c r="J8" s="58" t="s">
        <v>92</v>
      </c>
      <c r="K8" s="58"/>
      <c r="L8" s="59">
        <v>17582</v>
      </c>
      <c r="M8" s="59">
        <v>37116</v>
      </c>
      <c r="N8" s="58" t="s">
        <v>75</v>
      </c>
      <c r="P8" s="60"/>
    </row>
    <row r="9" spans="1:29" s="57" customFormat="1" ht="30" customHeight="1" x14ac:dyDescent="0.4">
      <c r="B9" s="58">
        <v>6</v>
      </c>
      <c r="C9" s="58" t="s">
        <v>76</v>
      </c>
      <c r="D9" s="58">
        <v>41</v>
      </c>
      <c r="E9" s="58" t="s">
        <v>81</v>
      </c>
      <c r="F9" s="58">
        <v>130</v>
      </c>
      <c r="G9" s="58" t="s">
        <v>77</v>
      </c>
      <c r="H9" s="58" t="s">
        <v>82</v>
      </c>
      <c r="I9" s="58" t="s">
        <v>84</v>
      </c>
      <c r="J9" s="58"/>
      <c r="K9" s="58"/>
      <c r="L9" s="59" t="s">
        <v>94</v>
      </c>
      <c r="M9" s="59">
        <f>修正前!B$27</f>
        <v>3</v>
      </c>
      <c r="N9" s="58" t="s">
        <v>75</v>
      </c>
    </row>
    <row r="10" spans="1:29" s="57" customFormat="1" ht="30" customHeight="1" x14ac:dyDescent="0.4">
      <c r="B10" s="58">
        <v>6</v>
      </c>
      <c r="C10" s="58" t="s">
        <v>76</v>
      </c>
      <c r="D10" s="58">
        <v>41</v>
      </c>
      <c r="E10" s="58" t="s">
        <v>81</v>
      </c>
      <c r="F10" s="58">
        <v>130</v>
      </c>
      <c r="G10" s="58" t="s">
        <v>77</v>
      </c>
      <c r="H10" s="58" t="s">
        <v>82</v>
      </c>
      <c r="I10" s="58" t="s">
        <v>50</v>
      </c>
      <c r="J10" s="58"/>
      <c r="K10" s="58"/>
      <c r="L10" s="59" t="s">
        <v>94</v>
      </c>
      <c r="M10" s="59">
        <f>修正前!C$27</f>
        <v>7923</v>
      </c>
      <c r="N10" s="58" t="s">
        <v>75</v>
      </c>
    </row>
    <row r="11" spans="1:29" s="57" customFormat="1" ht="30" customHeight="1" x14ac:dyDescent="0.4">
      <c r="B11" s="58">
        <v>6</v>
      </c>
      <c r="C11" s="58" t="s">
        <v>76</v>
      </c>
      <c r="D11" s="58">
        <v>41</v>
      </c>
      <c r="E11" s="58" t="s">
        <v>81</v>
      </c>
      <c r="F11" s="58">
        <v>130</v>
      </c>
      <c r="G11" s="58" t="s">
        <v>77</v>
      </c>
      <c r="H11" s="58" t="s">
        <v>82</v>
      </c>
      <c r="I11" s="58" t="s">
        <v>87</v>
      </c>
      <c r="J11" s="58" t="s">
        <v>91</v>
      </c>
      <c r="K11" s="58"/>
      <c r="L11" s="59" t="s">
        <v>94</v>
      </c>
      <c r="M11" s="59">
        <f>修正前!H$27</f>
        <v>385574</v>
      </c>
      <c r="N11" s="58" t="s">
        <v>75</v>
      </c>
    </row>
    <row r="12" spans="1:29" s="57" customFormat="1" ht="30" customHeight="1" x14ac:dyDescent="0.4">
      <c r="B12" s="58">
        <v>6</v>
      </c>
      <c r="C12" s="58" t="s">
        <v>76</v>
      </c>
      <c r="D12" s="58">
        <v>41</v>
      </c>
      <c r="E12" s="58" t="s">
        <v>81</v>
      </c>
      <c r="F12" s="58">
        <v>130</v>
      </c>
      <c r="G12" s="58" t="s">
        <v>77</v>
      </c>
      <c r="H12" s="58" t="s">
        <v>82</v>
      </c>
      <c r="I12" s="58" t="s">
        <v>87</v>
      </c>
      <c r="J12" s="58" t="s">
        <v>92</v>
      </c>
      <c r="K12" s="58"/>
      <c r="L12" s="59" t="s">
        <v>94</v>
      </c>
      <c r="M12" s="59">
        <f>修正前!I$27</f>
        <v>19534</v>
      </c>
      <c r="N12" s="58" t="s">
        <v>75</v>
      </c>
    </row>
    <row r="13" spans="1:29" s="57" customFormat="1" ht="30" customHeight="1" x14ac:dyDescent="0.4">
      <c r="B13" s="58">
        <v>6</v>
      </c>
      <c r="C13" s="58" t="s">
        <v>76</v>
      </c>
      <c r="D13" s="58">
        <v>41</v>
      </c>
      <c r="E13" s="58" t="s">
        <v>81</v>
      </c>
      <c r="F13" s="58">
        <v>131</v>
      </c>
      <c r="G13" s="58" t="s">
        <v>97</v>
      </c>
      <c r="H13" s="58" t="s">
        <v>83</v>
      </c>
      <c r="I13" s="58" t="s">
        <v>84</v>
      </c>
      <c r="J13" s="58"/>
      <c r="K13" s="58"/>
      <c r="L13" s="59">
        <v>520</v>
      </c>
      <c r="M13" s="59">
        <v>464</v>
      </c>
      <c r="N13" s="58" t="s">
        <v>75</v>
      </c>
    </row>
    <row r="14" spans="1:29" s="57" customFormat="1" ht="30" customHeight="1" x14ac:dyDescent="0.4">
      <c r="B14" s="58">
        <v>6</v>
      </c>
      <c r="C14" s="58" t="s">
        <v>76</v>
      </c>
      <c r="D14" s="58">
        <v>41</v>
      </c>
      <c r="E14" s="58" t="s">
        <v>81</v>
      </c>
      <c r="F14" s="58">
        <v>131</v>
      </c>
      <c r="G14" s="58" t="s">
        <v>97</v>
      </c>
      <c r="H14" s="58" t="s">
        <v>83</v>
      </c>
      <c r="I14" s="58" t="s">
        <v>50</v>
      </c>
      <c r="J14" s="58"/>
      <c r="K14" s="58"/>
      <c r="L14" s="59">
        <v>404560</v>
      </c>
      <c r="M14" s="59">
        <v>359130</v>
      </c>
      <c r="N14" s="58" t="s">
        <v>75</v>
      </c>
    </row>
    <row r="15" spans="1:29" s="57" customFormat="1" ht="30" customHeight="1" x14ac:dyDescent="0.4">
      <c r="B15" s="58">
        <v>6</v>
      </c>
      <c r="C15" s="58" t="s">
        <v>76</v>
      </c>
      <c r="D15" s="58">
        <v>41</v>
      </c>
      <c r="E15" s="58" t="s">
        <v>81</v>
      </c>
      <c r="F15" s="58">
        <v>131</v>
      </c>
      <c r="G15" s="58" t="s">
        <v>97</v>
      </c>
      <c r="H15" s="58" t="s">
        <v>83</v>
      </c>
      <c r="I15" s="58" t="s">
        <v>86</v>
      </c>
      <c r="J15" s="58" t="s">
        <v>89</v>
      </c>
      <c r="K15" s="58"/>
      <c r="L15" s="59">
        <v>263</v>
      </c>
      <c r="M15" s="59">
        <v>185</v>
      </c>
      <c r="N15" s="58" t="s">
        <v>75</v>
      </c>
    </row>
    <row r="16" spans="1:29" s="57" customFormat="1" ht="30" customHeight="1" x14ac:dyDescent="0.4">
      <c r="B16" s="58">
        <v>6</v>
      </c>
      <c r="C16" s="58" t="s">
        <v>76</v>
      </c>
      <c r="D16" s="58">
        <v>41</v>
      </c>
      <c r="E16" s="58" t="s">
        <v>81</v>
      </c>
      <c r="F16" s="58">
        <v>131</v>
      </c>
      <c r="G16" s="58" t="s">
        <v>97</v>
      </c>
      <c r="H16" s="58" t="s">
        <v>83</v>
      </c>
      <c r="I16" s="58" t="s">
        <v>86</v>
      </c>
      <c r="J16" s="58" t="s">
        <v>89</v>
      </c>
      <c r="K16" s="58" t="s">
        <v>96</v>
      </c>
      <c r="L16" s="59">
        <v>38</v>
      </c>
      <c r="M16" s="59">
        <v>23</v>
      </c>
      <c r="N16" s="58" t="s">
        <v>75</v>
      </c>
    </row>
    <row r="17" spans="2:29" s="57" customFormat="1" ht="30" customHeight="1" x14ac:dyDescent="0.4">
      <c r="B17" s="58">
        <v>6</v>
      </c>
      <c r="C17" s="58" t="s">
        <v>76</v>
      </c>
      <c r="D17" s="58">
        <v>41</v>
      </c>
      <c r="E17" s="58" t="s">
        <v>81</v>
      </c>
      <c r="F17" s="58">
        <v>131</v>
      </c>
      <c r="G17" s="58" t="s">
        <v>97</v>
      </c>
      <c r="H17" s="58" t="s">
        <v>83</v>
      </c>
      <c r="I17" s="58" t="s">
        <v>86</v>
      </c>
      <c r="J17" s="58" t="s">
        <v>90</v>
      </c>
      <c r="K17" s="58"/>
      <c r="L17" s="59">
        <v>331</v>
      </c>
      <c r="M17" s="59">
        <v>223</v>
      </c>
      <c r="N17" s="58" t="s">
        <v>75</v>
      </c>
    </row>
    <row r="18" spans="2:29" s="57" customFormat="1" ht="30" customHeight="1" x14ac:dyDescent="0.4">
      <c r="B18" s="58">
        <v>6</v>
      </c>
      <c r="C18" s="58" t="s">
        <v>76</v>
      </c>
      <c r="D18" s="58">
        <v>41</v>
      </c>
      <c r="E18" s="58" t="s">
        <v>81</v>
      </c>
      <c r="F18" s="58">
        <v>131</v>
      </c>
      <c r="G18" s="58" t="s">
        <v>97</v>
      </c>
      <c r="H18" s="58" t="s">
        <v>83</v>
      </c>
      <c r="I18" s="58" t="s">
        <v>86</v>
      </c>
      <c r="J18" s="58" t="s">
        <v>90</v>
      </c>
      <c r="K18" s="58" t="s">
        <v>96</v>
      </c>
      <c r="L18" s="59">
        <v>76</v>
      </c>
      <c r="M18" s="59">
        <v>62</v>
      </c>
      <c r="N18" s="58" t="s">
        <v>75</v>
      </c>
    </row>
    <row r="19" spans="2:29" s="57" customFormat="1" ht="30" customHeight="1" x14ac:dyDescent="0.4">
      <c r="B19" s="58">
        <v>6</v>
      </c>
      <c r="C19" s="58" t="s">
        <v>76</v>
      </c>
      <c r="D19" s="58">
        <v>41</v>
      </c>
      <c r="E19" s="58" t="s">
        <v>81</v>
      </c>
      <c r="F19" s="58">
        <v>131</v>
      </c>
      <c r="G19" s="58" t="s">
        <v>97</v>
      </c>
      <c r="H19" s="58" t="s">
        <v>83</v>
      </c>
      <c r="I19" s="58" t="s">
        <v>87</v>
      </c>
      <c r="J19" s="58" t="s">
        <v>91</v>
      </c>
      <c r="K19" s="58"/>
      <c r="L19" s="59">
        <v>13655784</v>
      </c>
      <c r="M19" s="59">
        <v>11520427</v>
      </c>
      <c r="N19" s="58" t="s">
        <v>75</v>
      </c>
    </row>
    <row r="20" spans="2:29" s="57" customFormat="1" ht="30" customHeight="1" x14ac:dyDescent="0.4">
      <c r="B20" s="58">
        <v>6</v>
      </c>
      <c r="C20" s="58" t="s">
        <v>76</v>
      </c>
      <c r="D20" s="58">
        <v>41</v>
      </c>
      <c r="E20" s="58" t="s">
        <v>81</v>
      </c>
      <c r="F20" s="58">
        <v>131</v>
      </c>
      <c r="G20" s="58" t="s">
        <v>97</v>
      </c>
      <c r="H20" s="58" t="s">
        <v>83</v>
      </c>
      <c r="I20" s="58" t="s">
        <v>87</v>
      </c>
      <c r="J20" s="58" t="s">
        <v>92</v>
      </c>
      <c r="K20" s="58"/>
      <c r="L20" s="59">
        <v>817462</v>
      </c>
      <c r="M20" s="59">
        <v>807000</v>
      </c>
      <c r="N20" s="58" t="s">
        <v>75</v>
      </c>
    </row>
    <row r="21" spans="2:29" s="57" customFormat="1" ht="30" customHeight="1" x14ac:dyDescent="0.4">
      <c r="B21" s="58">
        <v>6</v>
      </c>
      <c r="C21" s="58" t="s">
        <v>76</v>
      </c>
      <c r="D21" s="58">
        <v>41</v>
      </c>
      <c r="E21" s="58" t="s">
        <v>81</v>
      </c>
      <c r="F21" s="58">
        <v>131</v>
      </c>
      <c r="G21" s="58" t="s">
        <v>77</v>
      </c>
      <c r="H21" s="58" t="s">
        <v>83</v>
      </c>
      <c r="I21" s="58" t="s">
        <v>84</v>
      </c>
      <c r="J21" s="58"/>
      <c r="K21" s="58"/>
      <c r="L21" s="59">
        <f>修正後!J27</f>
        <v>56</v>
      </c>
      <c r="M21" s="59" t="s">
        <v>94</v>
      </c>
      <c r="N21" s="58" t="s">
        <v>75</v>
      </c>
    </row>
    <row r="22" spans="2:29" s="57" customFormat="1" ht="30" customHeight="1" x14ac:dyDescent="0.4">
      <c r="B22" s="58">
        <v>6</v>
      </c>
      <c r="C22" s="58" t="s">
        <v>76</v>
      </c>
      <c r="D22" s="58">
        <v>41</v>
      </c>
      <c r="E22" s="58" t="s">
        <v>81</v>
      </c>
      <c r="F22" s="58">
        <v>131</v>
      </c>
      <c r="G22" s="58" t="s">
        <v>77</v>
      </c>
      <c r="H22" s="58" t="s">
        <v>83</v>
      </c>
      <c r="I22" s="58" t="s">
        <v>50</v>
      </c>
      <c r="J22" s="58"/>
      <c r="K22" s="58"/>
      <c r="L22" s="59">
        <f>修正後!K27</f>
        <v>45430</v>
      </c>
      <c r="M22" s="59" t="s">
        <v>94</v>
      </c>
      <c r="N22" s="58" t="s">
        <v>75</v>
      </c>
    </row>
    <row r="23" spans="2:29" s="57" customFormat="1" ht="30" customHeight="1" x14ac:dyDescent="0.4">
      <c r="B23" s="58">
        <v>6</v>
      </c>
      <c r="C23" s="58" t="s">
        <v>76</v>
      </c>
      <c r="D23" s="58">
        <v>41</v>
      </c>
      <c r="E23" s="58" t="s">
        <v>81</v>
      </c>
      <c r="F23" s="58">
        <v>131</v>
      </c>
      <c r="G23" s="58" t="s">
        <v>77</v>
      </c>
      <c r="H23" s="58" t="s">
        <v>83</v>
      </c>
      <c r="I23" s="58" t="s">
        <v>86</v>
      </c>
      <c r="J23" s="58" t="s">
        <v>89</v>
      </c>
      <c r="K23" s="58"/>
      <c r="L23" s="59">
        <f>修正後!L27</f>
        <v>78</v>
      </c>
      <c r="M23" s="59" t="s">
        <v>94</v>
      </c>
      <c r="N23" s="58" t="s">
        <v>75</v>
      </c>
    </row>
    <row r="24" spans="2:29" s="57" customFormat="1" ht="30" customHeight="1" x14ac:dyDescent="0.4">
      <c r="B24" s="58">
        <v>6</v>
      </c>
      <c r="C24" s="58" t="s">
        <v>76</v>
      </c>
      <c r="D24" s="58">
        <v>41</v>
      </c>
      <c r="E24" s="58" t="s">
        <v>81</v>
      </c>
      <c r="F24" s="58">
        <v>131</v>
      </c>
      <c r="G24" s="58" t="s">
        <v>77</v>
      </c>
      <c r="H24" s="58" t="s">
        <v>83</v>
      </c>
      <c r="I24" s="58" t="s">
        <v>86</v>
      </c>
      <c r="J24" s="58" t="s">
        <v>89</v>
      </c>
      <c r="K24" s="58" t="s">
        <v>96</v>
      </c>
      <c r="L24" s="59">
        <f>修正後!M27</f>
        <v>15</v>
      </c>
      <c r="M24" s="59"/>
      <c r="N24" s="58" t="s">
        <v>75</v>
      </c>
    </row>
    <row r="25" spans="2:29" s="57" customFormat="1" ht="30" customHeight="1" x14ac:dyDescent="0.4">
      <c r="B25" s="58">
        <v>6</v>
      </c>
      <c r="C25" s="58" t="s">
        <v>76</v>
      </c>
      <c r="D25" s="58">
        <v>41</v>
      </c>
      <c r="E25" s="58" t="s">
        <v>81</v>
      </c>
      <c r="F25" s="58">
        <v>131</v>
      </c>
      <c r="G25" s="58" t="s">
        <v>77</v>
      </c>
      <c r="H25" s="58" t="s">
        <v>83</v>
      </c>
      <c r="I25" s="58" t="s">
        <v>86</v>
      </c>
      <c r="J25" s="58" t="s">
        <v>90</v>
      </c>
      <c r="K25" s="58"/>
      <c r="L25" s="59">
        <f>修正後!N27</f>
        <v>108</v>
      </c>
      <c r="M25" s="59" t="s">
        <v>94</v>
      </c>
      <c r="N25" s="58" t="s">
        <v>75</v>
      </c>
    </row>
    <row r="26" spans="2:29" s="57" customFormat="1" ht="30" customHeight="1" x14ac:dyDescent="0.4">
      <c r="B26" s="58">
        <v>6</v>
      </c>
      <c r="C26" s="58" t="s">
        <v>76</v>
      </c>
      <c r="D26" s="58">
        <v>41</v>
      </c>
      <c r="E26" s="58" t="s">
        <v>81</v>
      </c>
      <c r="F26" s="58">
        <v>131</v>
      </c>
      <c r="G26" s="58" t="s">
        <v>77</v>
      </c>
      <c r="H26" s="58" t="s">
        <v>83</v>
      </c>
      <c r="I26" s="58" t="s">
        <v>86</v>
      </c>
      <c r="J26" s="58" t="s">
        <v>90</v>
      </c>
      <c r="K26" s="58" t="s">
        <v>96</v>
      </c>
      <c r="L26" s="59">
        <f>修正後!O27</f>
        <v>14</v>
      </c>
      <c r="M26" s="59"/>
      <c r="N26" s="58" t="s">
        <v>75</v>
      </c>
    </row>
    <row r="27" spans="2:29" s="57" customFormat="1" ht="30" customHeight="1" x14ac:dyDescent="0.4">
      <c r="B27" s="58">
        <v>6</v>
      </c>
      <c r="C27" s="58" t="s">
        <v>76</v>
      </c>
      <c r="D27" s="58">
        <v>41</v>
      </c>
      <c r="E27" s="58" t="s">
        <v>81</v>
      </c>
      <c r="F27" s="58">
        <v>131</v>
      </c>
      <c r="G27" s="58" t="s">
        <v>77</v>
      </c>
      <c r="H27" s="58" t="s">
        <v>83</v>
      </c>
      <c r="I27" s="58" t="s">
        <v>87</v>
      </c>
      <c r="J27" s="58" t="s">
        <v>91</v>
      </c>
      <c r="K27" s="58"/>
      <c r="L27" s="59">
        <f>修正後!P27</f>
        <v>2135357</v>
      </c>
      <c r="M27" s="59" t="s">
        <v>94</v>
      </c>
      <c r="N27" s="58" t="s">
        <v>75</v>
      </c>
    </row>
    <row r="28" spans="2:29" s="57" customFormat="1" ht="30" customHeight="1" x14ac:dyDescent="0.4">
      <c r="B28" s="58">
        <v>6</v>
      </c>
      <c r="C28" s="58" t="s">
        <v>76</v>
      </c>
      <c r="D28" s="58">
        <v>41</v>
      </c>
      <c r="E28" s="58" t="s">
        <v>81</v>
      </c>
      <c r="F28" s="58">
        <v>131</v>
      </c>
      <c r="G28" s="58" t="s">
        <v>77</v>
      </c>
      <c r="H28" s="58" t="s">
        <v>83</v>
      </c>
      <c r="I28" s="58" t="s">
        <v>87</v>
      </c>
      <c r="J28" s="58" t="s">
        <v>92</v>
      </c>
      <c r="K28" s="58"/>
      <c r="L28" s="59">
        <f>修正後!Q27</f>
        <v>10462</v>
      </c>
      <c r="M28" s="59" t="s">
        <v>94</v>
      </c>
      <c r="N28" s="58" t="s">
        <v>75</v>
      </c>
    </row>
    <row r="29" spans="2:29" s="57" customFormat="1" ht="30" customHeight="1" x14ac:dyDescent="0.4"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5"/>
      <c r="M29" s="55"/>
      <c r="N29" s="54"/>
    </row>
    <row r="30" spans="2:29" s="46" customFormat="1" ht="30" customHeight="1" x14ac:dyDescent="0.4"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3"/>
      <c r="M30" s="43"/>
      <c r="N30" s="42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</row>
    <row r="31" spans="2:29" s="46" customFormat="1" ht="30" customHeight="1" x14ac:dyDescent="0.4"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/>
      <c r="M31" s="43"/>
      <c r="N31" s="42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</row>
    <row r="32" spans="2:29" s="46" customFormat="1" ht="30" customHeight="1" x14ac:dyDescent="0.4"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3"/>
      <c r="M32" s="43"/>
      <c r="N32" s="42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</row>
    <row r="33" spans="2:29" s="46" customFormat="1" ht="30" customHeight="1" x14ac:dyDescent="0.4"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3"/>
      <c r="M33" s="43"/>
      <c r="N33" s="42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</row>
    <row r="34" spans="2:29" s="46" customFormat="1" ht="30" customHeight="1" x14ac:dyDescent="0.4"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3"/>
      <c r="M34" s="43"/>
      <c r="N34" s="42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</row>
    <row r="35" spans="2:29" s="46" customFormat="1" ht="30" customHeight="1" x14ac:dyDescent="0.4"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3"/>
      <c r="M35" s="43"/>
      <c r="N35" s="42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</row>
    <row r="36" spans="2:29" s="46" customFormat="1" ht="30" customHeight="1" x14ac:dyDescent="0.4"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3"/>
      <c r="M36" s="43"/>
      <c r="N36" s="42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</row>
    <row r="37" spans="2:29" s="46" customFormat="1" ht="30" customHeight="1" x14ac:dyDescent="0.4"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3"/>
      <c r="M37" s="43"/>
      <c r="N37" s="42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</row>
    <row r="38" spans="2:29" s="46" customFormat="1" ht="30" customHeight="1" x14ac:dyDescent="0.4"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3"/>
      <c r="M38" s="43"/>
      <c r="N38" s="42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</row>
    <row r="39" spans="2:29" s="46" customFormat="1" ht="30" customHeight="1" x14ac:dyDescent="0.4"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3"/>
      <c r="M39" s="43"/>
      <c r="N39" s="42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</row>
    <row r="40" spans="2:29" s="46" customFormat="1" ht="30" customHeight="1" x14ac:dyDescent="0.4"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3"/>
      <c r="M40" s="43"/>
      <c r="N40" s="42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</row>
    <row r="41" spans="2:29" s="46" customFormat="1" ht="30" customHeight="1" x14ac:dyDescent="0.4"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3"/>
      <c r="M41" s="43"/>
      <c r="N41" s="42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</row>
    <row r="42" spans="2:29" s="46" customFormat="1" ht="30" customHeight="1" x14ac:dyDescent="0.4"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3"/>
      <c r="M42" s="43"/>
      <c r="N42" s="42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</row>
    <row r="43" spans="2:29" s="46" customFormat="1" ht="30" customHeight="1" x14ac:dyDescent="0.4"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3"/>
      <c r="M43" s="43"/>
      <c r="N43" s="42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</row>
    <row r="44" spans="2:29" s="46" customFormat="1" ht="30" customHeight="1" x14ac:dyDescent="0.4"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3"/>
      <c r="M44" s="43"/>
      <c r="N44" s="42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</row>
    <row r="45" spans="2:29" s="46" customFormat="1" ht="30" customHeight="1" x14ac:dyDescent="0.4"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3"/>
      <c r="M45" s="43"/>
      <c r="N45" s="42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</row>
    <row r="46" spans="2:29" s="46" customFormat="1" ht="30" customHeight="1" x14ac:dyDescent="0.4"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3"/>
      <c r="M46" s="43"/>
      <c r="N46" s="42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</row>
    <row r="47" spans="2:29" s="46" customFormat="1" ht="30" customHeight="1" x14ac:dyDescent="0.4"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3"/>
      <c r="M47" s="43"/>
      <c r="N47" s="42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</row>
    <row r="48" spans="2:29" s="46" customFormat="1" ht="30" customHeight="1" x14ac:dyDescent="0.4"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3"/>
      <c r="M48" s="43"/>
      <c r="N48" s="42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</row>
    <row r="49" spans="2:29" s="46" customFormat="1" ht="30" customHeight="1" x14ac:dyDescent="0.4"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3"/>
      <c r="M49" s="43"/>
      <c r="N49" s="42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</row>
    <row r="50" spans="2:29" s="46" customFormat="1" ht="30" customHeight="1" x14ac:dyDescent="0.4"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3"/>
      <c r="M50" s="43"/>
      <c r="N50" s="42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</row>
    <row r="51" spans="2:29" s="46" customFormat="1" ht="30" customHeight="1" x14ac:dyDescent="0.4"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3"/>
      <c r="M51" s="43"/>
      <c r="N51" s="42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</row>
    <row r="52" spans="2:29" s="46" customFormat="1" ht="30" customHeight="1" x14ac:dyDescent="0.4"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3"/>
      <c r="M52" s="43"/>
      <c r="N52" s="42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</row>
    <row r="53" spans="2:29" s="46" customFormat="1" ht="30" customHeight="1" x14ac:dyDescent="0.4"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3"/>
      <c r="M53" s="43"/>
      <c r="N53" s="42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</row>
    <row r="54" spans="2:29" s="46" customFormat="1" ht="30" customHeight="1" x14ac:dyDescent="0.4"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3"/>
      <c r="M54" s="43"/>
      <c r="N54" s="42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</row>
    <row r="55" spans="2:29" s="46" customFormat="1" ht="30" customHeight="1" x14ac:dyDescent="0.4"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3"/>
      <c r="M55" s="43"/>
      <c r="N55" s="42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</row>
    <row r="56" spans="2:29" s="46" customFormat="1" ht="30" customHeight="1" x14ac:dyDescent="0.4"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3"/>
      <c r="M56" s="43"/>
      <c r="N56" s="42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</row>
    <row r="57" spans="2:29" s="46" customFormat="1" ht="30" customHeight="1" x14ac:dyDescent="0.4"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3"/>
      <c r="M57" s="43"/>
      <c r="N57" s="42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</row>
    <row r="58" spans="2:29" s="46" customFormat="1" ht="30" customHeight="1" x14ac:dyDescent="0.4"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3"/>
      <c r="M58" s="43"/>
      <c r="N58" s="42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</row>
    <row r="59" spans="2:29" s="46" customFormat="1" ht="30" customHeight="1" x14ac:dyDescent="0.4"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3"/>
      <c r="M59" s="43"/>
      <c r="N59" s="42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</row>
    <row r="60" spans="2:29" s="46" customFormat="1" ht="30" customHeight="1" x14ac:dyDescent="0.4"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3"/>
      <c r="M60" s="43"/>
      <c r="N60" s="42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</row>
    <row r="61" spans="2:29" s="46" customFormat="1" ht="30" customHeight="1" x14ac:dyDescent="0.4"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3"/>
      <c r="M61" s="43"/>
      <c r="N61" s="42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  <c r="AB61" s="57"/>
      <c r="AC61" s="57"/>
    </row>
    <row r="62" spans="2:29" s="46" customFormat="1" ht="30" customHeight="1" x14ac:dyDescent="0.4"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3"/>
      <c r="M62" s="43"/>
      <c r="N62" s="42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</row>
    <row r="63" spans="2:29" s="46" customFormat="1" ht="30" customHeight="1" x14ac:dyDescent="0.4"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3"/>
      <c r="M63" s="43"/>
      <c r="N63" s="42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</row>
    <row r="64" spans="2:29" s="46" customFormat="1" ht="30" customHeight="1" x14ac:dyDescent="0.4"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3"/>
      <c r="M64" s="43"/>
      <c r="N64" s="42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</row>
    <row r="65" spans="2:29" s="46" customFormat="1" ht="30" customHeight="1" x14ac:dyDescent="0.4"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3"/>
      <c r="M65" s="43"/>
      <c r="N65" s="42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</row>
    <row r="66" spans="2:29" s="46" customFormat="1" ht="30" customHeight="1" x14ac:dyDescent="0.4"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3"/>
      <c r="M66" s="43"/>
      <c r="N66" s="42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</row>
    <row r="67" spans="2:29" s="46" customFormat="1" ht="30" customHeight="1" x14ac:dyDescent="0.4"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3"/>
      <c r="M67" s="43"/>
      <c r="N67" s="42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</row>
    <row r="68" spans="2:29" s="46" customFormat="1" ht="30" customHeight="1" x14ac:dyDescent="0.4"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3"/>
      <c r="M68" s="43"/>
      <c r="N68" s="42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</row>
    <row r="69" spans="2:29" s="46" customFormat="1" ht="30" customHeight="1" x14ac:dyDescent="0.4"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3"/>
      <c r="M69" s="43"/>
      <c r="N69" s="42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</row>
    <row r="70" spans="2:29" s="46" customFormat="1" ht="30" customHeight="1" x14ac:dyDescent="0.4"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3"/>
      <c r="M70" s="43"/>
      <c r="N70" s="42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</row>
    <row r="71" spans="2:29" s="46" customFormat="1" ht="30" customHeight="1" x14ac:dyDescent="0.4"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3"/>
      <c r="M71" s="43"/>
      <c r="N71" s="42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</row>
    <row r="72" spans="2:29" s="46" customFormat="1" ht="30" customHeight="1" x14ac:dyDescent="0.4"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3"/>
      <c r="M72" s="43"/>
      <c r="N72" s="42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</row>
    <row r="73" spans="2:29" s="46" customFormat="1" ht="30" customHeight="1" x14ac:dyDescent="0.4"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3"/>
      <c r="M73" s="43"/>
      <c r="N73" s="42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  <c r="AB73" s="57"/>
      <c r="AC73" s="57"/>
    </row>
    <row r="74" spans="2:29" s="46" customFormat="1" ht="30" customHeight="1" x14ac:dyDescent="0.4"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3"/>
      <c r="M74" s="43"/>
      <c r="N74" s="42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</row>
    <row r="75" spans="2:29" s="46" customFormat="1" ht="30" customHeight="1" x14ac:dyDescent="0.4"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3"/>
      <c r="M75" s="43"/>
      <c r="N75" s="42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</row>
    <row r="76" spans="2:29" s="46" customFormat="1" ht="30" customHeight="1" x14ac:dyDescent="0.4"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3"/>
      <c r="M76" s="43"/>
      <c r="N76" s="42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</row>
    <row r="77" spans="2:29" s="46" customFormat="1" ht="30" customHeight="1" x14ac:dyDescent="0.4"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3"/>
      <c r="M77" s="43"/>
      <c r="N77" s="42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</row>
    <row r="78" spans="2:29" s="46" customFormat="1" ht="30" customHeight="1" x14ac:dyDescent="0.4"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3"/>
      <c r="M78" s="43"/>
      <c r="N78" s="42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</row>
    <row r="79" spans="2:29" s="46" customFormat="1" ht="30" customHeight="1" x14ac:dyDescent="0.4"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3"/>
      <c r="M79" s="43"/>
      <c r="N79" s="42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</row>
    <row r="80" spans="2:29" s="46" customFormat="1" ht="30" customHeight="1" x14ac:dyDescent="0.4"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3"/>
      <c r="M80" s="43"/>
      <c r="N80" s="42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</row>
    <row r="81" spans="2:29" s="46" customFormat="1" ht="30" customHeight="1" x14ac:dyDescent="0.4"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3"/>
      <c r="M81" s="43"/>
      <c r="N81" s="42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</row>
    <row r="82" spans="2:29" s="46" customFormat="1" ht="30" customHeight="1" x14ac:dyDescent="0.4"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3"/>
      <c r="M82" s="43"/>
      <c r="N82" s="42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</row>
    <row r="83" spans="2:29" s="46" customFormat="1" ht="30" customHeight="1" x14ac:dyDescent="0.4"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3"/>
      <c r="M83" s="43"/>
      <c r="N83" s="42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  <c r="AB83" s="57"/>
      <c r="AC83" s="57"/>
    </row>
    <row r="84" spans="2:29" s="46" customFormat="1" ht="30" customHeight="1" x14ac:dyDescent="0.4"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3"/>
      <c r="M84" s="43"/>
      <c r="N84" s="42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  <c r="AB84" s="57"/>
      <c r="AC84" s="57"/>
    </row>
    <row r="85" spans="2:29" s="46" customFormat="1" ht="30" customHeight="1" x14ac:dyDescent="0.4"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3"/>
      <c r="M85" s="43"/>
      <c r="N85" s="42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</row>
    <row r="86" spans="2:29" s="46" customFormat="1" ht="30" customHeight="1" x14ac:dyDescent="0.4"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3"/>
      <c r="M86" s="43"/>
      <c r="N86" s="42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</row>
    <row r="87" spans="2:29" s="46" customFormat="1" ht="30" customHeight="1" x14ac:dyDescent="0.4"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3"/>
      <c r="M87" s="43"/>
      <c r="N87" s="42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</row>
    <row r="88" spans="2:29" s="46" customFormat="1" ht="30" customHeight="1" x14ac:dyDescent="0.4"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3"/>
      <c r="M88" s="43"/>
      <c r="N88" s="42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</row>
    <row r="89" spans="2:29" s="46" customFormat="1" ht="30" customHeight="1" x14ac:dyDescent="0.4"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3"/>
      <c r="M89" s="43"/>
      <c r="N89" s="42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</row>
    <row r="90" spans="2:29" s="46" customFormat="1" ht="30" customHeight="1" x14ac:dyDescent="0.4"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3"/>
      <c r="M90" s="43"/>
      <c r="N90" s="42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</row>
    <row r="91" spans="2:29" s="46" customFormat="1" ht="30" customHeight="1" x14ac:dyDescent="0.4"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3"/>
      <c r="M91" s="43"/>
      <c r="N91" s="42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</row>
    <row r="92" spans="2:29" s="46" customFormat="1" ht="30" customHeight="1" x14ac:dyDescent="0.4"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3"/>
      <c r="M92" s="43"/>
      <c r="N92" s="42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</row>
    <row r="93" spans="2:29" s="46" customFormat="1" ht="30" customHeight="1" x14ac:dyDescent="0.4"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3"/>
      <c r="M93" s="43"/>
      <c r="N93" s="42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</row>
    <row r="94" spans="2:29" s="46" customFormat="1" ht="30" customHeight="1" x14ac:dyDescent="0.4"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3"/>
      <c r="M94" s="43"/>
      <c r="N94" s="42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</row>
    <row r="95" spans="2:29" s="46" customFormat="1" ht="30" customHeight="1" x14ac:dyDescent="0.4"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3"/>
      <c r="M95" s="43"/>
      <c r="N95" s="42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</row>
    <row r="96" spans="2:29" s="46" customFormat="1" ht="30" customHeight="1" x14ac:dyDescent="0.4"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3"/>
      <c r="M96" s="43"/>
      <c r="N96" s="42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</row>
    <row r="97" spans="2:29" s="46" customFormat="1" ht="30" customHeight="1" x14ac:dyDescent="0.4"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3"/>
      <c r="M97" s="43"/>
      <c r="N97" s="42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</row>
    <row r="98" spans="2:29" ht="30" customHeight="1" x14ac:dyDescent="0.4">
      <c r="O98" s="57"/>
    </row>
    <row r="99" spans="2:29" ht="30" customHeight="1" x14ac:dyDescent="0.4">
      <c r="O99" s="57"/>
    </row>
    <row r="100" spans="2:29" ht="30" customHeight="1" x14ac:dyDescent="0.4">
      <c r="O100" s="57"/>
    </row>
    <row r="101" spans="2:29" ht="30" customHeight="1" x14ac:dyDescent="0.4">
      <c r="O101" s="57"/>
    </row>
    <row r="102" spans="2:29" ht="30" customHeight="1" x14ac:dyDescent="0.4">
      <c r="O102" s="57"/>
    </row>
    <row r="103" spans="2:29" ht="30" customHeight="1" x14ac:dyDescent="0.4">
      <c r="O103" s="57"/>
    </row>
    <row r="104" spans="2:29" ht="30" customHeight="1" x14ac:dyDescent="0.4">
      <c r="O104" s="57"/>
    </row>
    <row r="105" spans="2:29" ht="30" customHeight="1" x14ac:dyDescent="0.4">
      <c r="O105" s="57"/>
    </row>
    <row r="106" spans="2:29" ht="30" customHeight="1" x14ac:dyDescent="0.4">
      <c r="O106" s="57"/>
    </row>
    <row r="107" spans="2:29" ht="30" customHeight="1" x14ac:dyDescent="0.4">
      <c r="O107" s="57"/>
    </row>
    <row r="108" spans="2:29" ht="30" customHeight="1" x14ac:dyDescent="0.4">
      <c r="O108" s="57"/>
    </row>
    <row r="109" spans="2:29" ht="30" customHeight="1" x14ac:dyDescent="0.4"/>
    <row r="110" spans="2:29" ht="30" customHeight="1" x14ac:dyDescent="0.4"/>
    <row r="111" spans="2:29" ht="30" customHeight="1" x14ac:dyDescent="0.4"/>
    <row r="112" spans="2:29" ht="30" customHeight="1" x14ac:dyDescent="0.4"/>
    <row r="113" spans="12:29" ht="30" customHeight="1" x14ac:dyDescent="0.4"/>
    <row r="114" spans="12:29" ht="30" customHeight="1" x14ac:dyDescent="0.4"/>
    <row r="115" spans="12:29" ht="30" customHeight="1" x14ac:dyDescent="0.4"/>
    <row r="116" spans="12:29" ht="30" customHeight="1" x14ac:dyDescent="0.4"/>
    <row r="117" spans="12:29" ht="30" customHeight="1" x14ac:dyDescent="0.4"/>
    <row r="118" spans="12:29" ht="30" customHeight="1" x14ac:dyDescent="0.4"/>
    <row r="119" spans="12:29" ht="30" customHeight="1" x14ac:dyDescent="0.4"/>
    <row r="120" spans="12:29" ht="30" customHeight="1" x14ac:dyDescent="0.4"/>
    <row r="121" spans="12:29" ht="30" customHeight="1" x14ac:dyDescent="0.4"/>
    <row r="122" spans="12:29" ht="30" customHeight="1" x14ac:dyDescent="0.4"/>
    <row r="123" spans="12:29" ht="30" customHeight="1" x14ac:dyDescent="0.4"/>
    <row r="124" spans="12:29" s="42" customFormat="1" ht="30" customHeight="1" x14ac:dyDescent="0.4">
      <c r="L124" s="43"/>
      <c r="M124" s="43"/>
      <c r="O124" s="52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</row>
    <row r="125" spans="12:29" s="42" customFormat="1" ht="30" customHeight="1" x14ac:dyDescent="0.4">
      <c r="L125" s="43"/>
      <c r="M125" s="43"/>
      <c r="O125" s="52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</row>
    <row r="126" spans="12:29" s="42" customFormat="1" ht="30" customHeight="1" x14ac:dyDescent="0.4">
      <c r="L126" s="43"/>
      <c r="M126" s="43"/>
      <c r="O126" s="52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</row>
    <row r="127" spans="12:29" s="42" customFormat="1" ht="30" customHeight="1" x14ac:dyDescent="0.4">
      <c r="L127" s="43"/>
      <c r="M127" s="43"/>
      <c r="O127" s="52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</row>
    <row r="128" spans="12:29" s="42" customFormat="1" ht="30" customHeight="1" x14ac:dyDescent="0.4">
      <c r="L128" s="43"/>
      <c r="M128" s="43"/>
      <c r="O128" s="52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B128" s="54"/>
      <c r="AC128" s="54"/>
    </row>
    <row r="129" spans="12:29" s="42" customFormat="1" ht="30" customHeight="1" x14ac:dyDescent="0.4">
      <c r="L129" s="43"/>
      <c r="M129" s="43"/>
      <c r="O129" s="52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</row>
    <row r="130" spans="12:29" s="42" customFormat="1" ht="30" customHeight="1" x14ac:dyDescent="0.4">
      <c r="L130" s="43"/>
      <c r="M130" s="43"/>
      <c r="O130" s="52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</row>
    <row r="131" spans="12:29" s="42" customFormat="1" ht="30" customHeight="1" x14ac:dyDescent="0.4">
      <c r="L131" s="43"/>
      <c r="M131" s="43"/>
      <c r="O131" s="52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</row>
    <row r="132" spans="12:29" s="42" customFormat="1" ht="30" customHeight="1" x14ac:dyDescent="0.4">
      <c r="L132" s="43"/>
      <c r="M132" s="43"/>
      <c r="O132" s="52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</row>
  </sheetData>
  <phoneticPr fontId="1"/>
  <printOptions horizontalCentered="1" verticalCentered="1"/>
  <pageMargins left="0.25" right="0.25" top="0.75" bottom="0.75" header="0.3" footer="0.3"/>
  <pageSetup paperSize="9" scale="61" orientation="landscape" r:id="rId1"/>
  <headerFooter>
    <oddFooter>&amp;C&amp;P</oddFooter>
  </headerFooter>
  <rowBreaks count="1" manualBreakCount="1">
    <brk id="28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40"/>
  <sheetViews>
    <sheetView workbookViewId="0">
      <selection activeCell="H10" sqref="H10"/>
    </sheetView>
  </sheetViews>
  <sheetFormatPr defaultColWidth="8.625" defaultRowHeight="13.5" x14ac:dyDescent="0.4"/>
  <cols>
    <col min="1" max="1" width="9" style="3" customWidth="1"/>
    <col min="2" max="3" width="13.5" style="3" customWidth="1"/>
    <col min="4" max="7" width="6.625" style="3" customWidth="1"/>
    <col min="8" max="9" width="14.625" style="3" customWidth="1"/>
    <col min="10" max="11" width="13.5" style="3" customWidth="1"/>
    <col min="12" max="15" width="6.625" style="3" customWidth="1"/>
    <col min="16" max="17" width="14.625" style="3" customWidth="1"/>
    <col min="18" max="18" width="3.625" style="3" customWidth="1"/>
    <col min="19" max="16384" width="8.625" style="3"/>
  </cols>
  <sheetData>
    <row r="1" spans="1:18" ht="17.25" customHeight="1" x14ac:dyDescent="0.4">
      <c r="A1" s="30" t="s">
        <v>53</v>
      </c>
    </row>
    <row r="2" spans="1:18" ht="17.25" customHeight="1" x14ac:dyDescent="0.4">
      <c r="A2" s="2"/>
    </row>
    <row r="3" spans="1:18" ht="17.25" customHeight="1" thickBot="1" x14ac:dyDescent="0.45">
      <c r="A3" s="10" t="s">
        <v>54</v>
      </c>
      <c r="R3" s="1" t="s">
        <v>63</v>
      </c>
    </row>
    <row r="4" spans="1:18" ht="22.5" customHeight="1" x14ac:dyDescent="0.4">
      <c r="A4" s="20" t="s">
        <v>48</v>
      </c>
      <c r="B4" s="63" t="s">
        <v>51</v>
      </c>
      <c r="C4" s="64"/>
      <c r="D4" s="64"/>
      <c r="E4" s="64"/>
      <c r="F4" s="64"/>
      <c r="G4" s="64"/>
      <c r="H4" s="64"/>
      <c r="I4" s="65"/>
      <c r="J4" s="63" t="s">
        <v>93</v>
      </c>
      <c r="K4" s="64"/>
      <c r="L4" s="64"/>
      <c r="M4" s="64"/>
      <c r="N4" s="64"/>
      <c r="O4" s="64"/>
      <c r="P4" s="64"/>
      <c r="Q4" s="65"/>
      <c r="R4" s="66"/>
    </row>
    <row r="5" spans="1:18" ht="22.5" customHeight="1" x14ac:dyDescent="0.4">
      <c r="A5" s="21"/>
      <c r="B5" s="69" t="s">
        <v>0</v>
      </c>
      <c r="C5" s="71" t="s">
        <v>50</v>
      </c>
      <c r="D5" s="61" t="s">
        <v>85</v>
      </c>
      <c r="E5" s="73"/>
      <c r="F5" s="73"/>
      <c r="G5" s="62"/>
      <c r="H5" s="61" t="s">
        <v>58</v>
      </c>
      <c r="I5" s="62"/>
      <c r="J5" s="69" t="s">
        <v>0</v>
      </c>
      <c r="K5" s="71" t="s">
        <v>50</v>
      </c>
      <c r="L5" s="61" t="s">
        <v>45</v>
      </c>
      <c r="M5" s="73"/>
      <c r="N5" s="73"/>
      <c r="O5" s="62"/>
      <c r="P5" s="61" t="s">
        <v>58</v>
      </c>
      <c r="Q5" s="62"/>
      <c r="R5" s="67"/>
    </row>
    <row r="6" spans="1:18" ht="22.5" customHeight="1" x14ac:dyDescent="0.15">
      <c r="A6" s="22" t="s">
        <v>49</v>
      </c>
      <c r="B6" s="70"/>
      <c r="C6" s="72"/>
      <c r="D6" s="74" t="s">
        <v>88</v>
      </c>
      <c r="E6" s="75"/>
      <c r="F6" s="74" t="s">
        <v>47</v>
      </c>
      <c r="G6" s="75"/>
      <c r="H6" s="11" t="s">
        <v>1</v>
      </c>
      <c r="I6" s="11" t="s">
        <v>2</v>
      </c>
      <c r="J6" s="70"/>
      <c r="K6" s="72"/>
      <c r="L6" s="74" t="s">
        <v>46</v>
      </c>
      <c r="M6" s="75"/>
      <c r="N6" s="74" t="s">
        <v>47</v>
      </c>
      <c r="O6" s="75"/>
      <c r="P6" s="11" t="s">
        <v>1</v>
      </c>
      <c r="Q6" s="11" t="s">
        <v>2</v>
      </c>
      <c r="R6" s="68"/>
    </row>
    <row r="7" spans="1:18" x14ac:dyDescent="0.4">
      <c r="A7" s="23" t="s">
        <v>44</v>
      </c>
      <c r="B7" s="49">
        <v>16</v>
      </c>
      <c r="C7" s="50">
        <v>75934</v>
      </c>
      <c r="D7" s="12">
        <v>0</v>
      </c>
      <c r="E7" s="13"/>
      <c r="F7" s="12">
        <v>0</v>
      </c>
      <c r="G7" s="13"/>
      <c r="H7" s="50">
        <v>551535</v>
      </c>
      <c r="I7" s="50">
        <v>37116</v>
      </c>
      <c r="J7" s="50">
        <v>464</v>
      </c>
      <c r="K7" s="50">
        <v>359129.62</v>
      </c>
      <c r="L7" s="50">
        <v>185</v>
      </c>
      <c r="M7" s="51">
        <v>23</v>
      </c>
      <c r="N7" s="50">
        <v>223</v>
      </c>
      <c r="O7" s="51">
        <v>62</v>
      </c>
      <c r="P7" s="50">
        <v>11520427</v>
      </c>
      <c r="Q7" s="50">
        <v>807000</v>
      </c>
      <c r="R7" s="32" t="s">
        <v>3</v>
      </c>
    </row>
    <row r="8" spans="1:18" s="4" customFormat="1" ht="27" customHeight="1" x14ac:dyDescent="0.15">
      <c r="A8" s="24" t="s">
        <v>4</v>
      </c>
      <c r="B8" s="14">
        <v>0</v>
      </c>
      <c r="C8" s="15">
        <v>0</v>
      </c>
      <c r="D8" s="15">
        <v>0</v>
      </c>
      <c r="E8" s="16" t="s">
        <v>59</v>
      </c>
      <c r="F8" s="15">
        <v>0</v>
      </c>
      <c r="G8" s="16" t="s">
        <v>59</v>
      </c>
      <c r="H8" s="15">
        <v>0</v>
      </c>
      <c r="I8" s="15">
        <v>0</v>
      </c>
      <c r="J8" s="15">
        <v>1</v>
      </c>
      <c r="K8" s="15">
        <v>1904</v>
      </c>
      <c r="L8" s="15">
        <v>0</v>
      </c>
      <c r="M8" s="16" t="s">
        <v>59</v>
      </c>
      <c r="N8" s="15">
        <v>0</v>
      </c>
      <c r="O8" s="16" t="s">
        <v>59</v>
      </c>
      <c r="P8" s="15">
        <v>0</v>
      </c>
      <c r="Q8" s="15">
        <v>387</v>
      </c>
      <c r="R8" s="28" t="s">
        <v>5</v>
      </c>
    </row>
    <row r="9" spans="1:18" x14ac:dyDescent="0.4">
      <c r="A9" s="25" t="s">
        <v>6</v>
      </c>
      <c r="B9" s="17">
        <v>2</v>
      </c>
      <c r="C9" s="18">
        <v>7193</v>
      </c>
      <c r="D9" s="18">
        <v>0</v>
      </c>
      <c r="E9" s="19" t="s">
        <v>59</v>
      </c>
      <c r="F9" s="18">
        <v>0</v>
      </c>
      <c r="G9" s="19" t="s">
        <v>59</v>
      </c>
      <c r="H9" s="18">
        <v>25888</v>
      </c>
      <c r="I9" s="18">
        <v>0</v>
      </c>
      <c r="J9" s="18">
        <v>0</v>
      </c>
      <c r="K9" s="18">
        <v>0</v>
      </c>
      <c r="L9" s="18">
        <v>0</v>
      </c>
      <c r="M9" s="19" t="s">
        <v>59</v>
      </c>
      <c r="N9" s="18">
        <v>0</v>
      </c>
      <c r="O9" s="19" t="s">
        <v>59</v>
      </c>
      <c r="P9" s="18">
        <v>0</v>
      </c>
      <c r="Q9" s="18">
        <v>0</v>
      </c>
      <c r="R9" s="31" t="s">
        <v>7</v>
      </c>
    </row>
    <row r="10" spans="1:18" x14ac:dyDescent="0.4">
      <c r="A10" s="25" t="s">
        <v>8</v>
      </c>
      <c r="B10" s="17">
        <v>1</v>
      </c>
      <c r="C10" s="18">
        <v>7453</v>
      </c>
      <c r="D10" s="18">
        <v>0</v>
      </c>
      <c r="E10" s="19" t="s">
        <v>59</v>
      </c>
      <c r="F10" s="18">
        <v>0</v>
      </c>
      <c r="G10" s="19" t="s">
        <v>59</v>
      </c>
      <c r="H10" s="18">
        <v>8636</v>
      </c>
      <c r="I10" s="18">
        <v>2703</v>
      </c>
      <c r="J10" s="18">
        <v>18</v>
      </c>
      <c r="K10" s="18">
        <v>29766</v>
      </c>
      <c r="L10" s="18">
        <v>0</v>
      </c>
      <c r="M10" s="19" t="s">
        <v>59</v>
      </c>
      <c r="N10" s="18">
        <v>0</v>
      </c>
      <c r="O10" s="19" t="s">
        <v>59</v>
      </c>
      <c r="P10" s="18">
        <v>842452</v>
      </c>
      <c r="Q10" s="18">
        <v>6681</v>
      </c>
      <c r="R10" s="31" t="s">
        <v>8</v>
      </c>
    </row>
    <row r="11" spans="1:18" s="4" customFormat="1" ht="27" customHeight="1" x14ac:dyDescent="0.15">
      <c r="A11" s="24" t="s">
        <v>9</v>
      </c>
      <c r="B11" s="14">
        <v>2</v>
      </c>
      <c r="C11" s="15">
        <v>15541</v>
      </c>
      <c r="D11" s="15">
        <v>0</v>
      </c>
      <c r="E11" s="16" t="s">
        <v>59</v>
      </c>
      <c r="F11" s="15">
        <v>0</v>
      </c>
      <c r="G11" s="16" t="s">
        <v>59</v>
      </c>
      <c r="H11" s="15">
        <v>47051</v>
      </c>
      <c r="I11" s="15">
        <v>0</v>
      </c>
      <c r="J11" s="15">
        <v>3</v>
      </c>
      <c r="K11" s="15">
        <v>4973</v>
      </c>
      <c r="L11" s="15">
        <v>0</v>
      </c>
      <c r="M11" s="16" t="s">
        <v>59</v>
      </c>
      <c r="N11" s="15">
        <v>0</v>
      </c>
      <c r="O11" s="16" t="s">
        <v>59</v>
      </c>
      <c r="P11" s="15">
        <v>0</v>
      </c>
      <c r="Q11" s="15">
        <v>648</v>
      </c>
      <c r="R11" s="28" t="s">
        <v>10</v>
      </c>
    </row>
    <row r="12" spans="1:18" x14ac:dyDescent="0.4">
      <c r="A12" s="25" t="s">
        <v>11</v>
      </c>
      <c r="B12" s="17">
        <v>1</v>
      </c>
      <c r="C12" s="18">
        <v>3292</v>
      </c>
      <c r="D12" s="18">
        <v>0</v>
      </c>
      <c r="E12" s="18"/>
      <c r="F12" s="18">
        <v>0</v>
      </c>
      <c r="G12" s="18"/>
      <c r="H12" s="18">
        <v>5190</v>
      </c>
      <c r="I12" s="18">
        <v>2185</v>
      </c>
      <c r="J12" s="18">
        <v>19</v>
      </c>
      <c r="K12" s="18">
        <v>14364</v>
      </c>
      <c r="L12" s="18">
        <v>23</v>
      </c>
      <c r="M12" s="19" t="s">
        <v>59</v>
      </c>
      <c r="N12" s="18">
        <v>69</v>
      </c>
      <c r="O12" s="19" t="s">
        <v>59</v>
      </c>
      <c r="P12" s="18">
        <v>542396</v>
      </c>
      <c r="Q12" s="18">
        <v>43141</v>
      </c>
      <c r="R12" s="31" t="s">
        <v>12</v>
      </c>
    </row>
    <row r="13" spans="1:18" x14ac:dyDescent="0.4">
      <c r="A13" s="25" t="s">
        <v>13</v>
      </c>
      <c r="B13" s="17">
        <v>0</v>
      </c>
      <c r="C13" s="18">
        <v>0</v>
      </c>
      <c r="D13" s="18">
        <v>0</v>
      </c>
      <c r="E13" s="19" t="s">
        <v>59</v>
      </c>
      <c r="F13" s="18">
        <v>0</v>
      </c>
      <c r="G13" s="19" t="s">
        <v>59</v>
      </c>
      <c r="H13" s="18">
        <v>0</v>
      </c>
      <c r="I13" s="18">
        <v>0</v>
      </c>
      <c r="J13" s="18">
        <v>1</v>
      </c>
      <c r="K13" s="18">
        <v>2684</v>
      </c>
      <c r="L13" s="18">
        <v>3</v>
      </c>
      <c r="M13" s="19" t="s">
        <v>59</v>
      </c>
      <c r="N13" s="18">
        <v>6</v>
      </c>
      <c r="O13" s="19" t="s">
        <v>59</v>
      </c>
      <c r="P13" s="18">
        <v>83336</v>
      </c>
      <c r="Q13" s="18">
        <v>0</v>
      </c>
      <c r="R13" s="31" t="s">
        <v>14</v>
      </c>
    </row>
    <row r="14" spans="1:18" s="4" customFormat="1" ht="27" customHeight="1" x14ac:dyDescent="0.15">
      <c r="A14" s="24" t="s">
        <v>15</v>
      </c>
      <c r="B14" s="14">
        <v>0</v>
      </c>
      <c r="C14" s="15">
        <v>0</v>
      </c>
      <c r="D14" s="15">
        <v>0</v>
      </c>
      <c r="E14" s="16" t="s">
        <v>59</v>
      </c>
      <c r="F14" s="15">
        <v>0</v>
      </c>
      <c r="G14" s="16" t="s">
        <v>59</v>
      </c>
      <c r="H14" s="15">
        <v>0</v>
      </c>
      <c r="I14" s="15">
        <v>0</v>
      </c>
      <c r="J14" s="15">
        <v>22</v>
      </c>
      <c r="K14" s="15">
        <v>10532</v>
      </c>
      <c r="L14" s="15">
        <v>0</v>
      </c>
      <c r="M14" s="16" t="s">
        <v>59</v>
      </c>
      <c r="N14" s="15">
        <v>0</v>
      </c>
      <c r="O14" s="16" t="s">
        <v>59</v>
      </c>
      <c r="P14" s="15">
        <v>85162</v>
      </c>
      <c r="Q14" s="15">
        <v>17968</v>
      </c>
      <c r="R14" s="28" t="s">
        <v>16</v>
      </c>
    </row>
    <row r="15" spans="1:18" x14ac:dyDescent="0.4">
      <c r="A15" s="25" t="s">
        <v>17</v>
      </c>
      <c r="B15" s="17">
        <v>0</v>
      </c>
      <c r="C15" s="18">
        <v>0</v>
      </c>
      <c r="D15" s="18">
        <v>0</v>
      </c>
      <c r="E15" s="19" t="s">
        <v>59</v>
      </c>
      <c r="F15" s="18">
        <v>0</v>
      </c>
      <c r="G15" s="19" t="s">
        <v>59</v>
      </c>
      <c r="H15" s="18">
        <v>0</v>
      </c>
      <c r="I15" s="18">
        <v>0</v>
      </c>
      <c r="J15" s="18">
        <v>36</v>
      </c>
      <c r="K15" s="18">
        <v>6356</v>
      </c>
      <c r="L15" s="18">
        <v>0</v>
      </c>
      <c r="M15" s="19" t="s">
        <v>59</v>
      </c>
      <c r="N15" s="18">
        <v>0</v>
      </c>
      <c r="O15" s="19" t="s">
        <v>59</v>
      </c>
      <c r="P15" s="18">
        <v>0</v>
      </c>
      <c r="Q15" s="18">
        <v>14954</v>
      </c>
      <c r="R15" s="31" t="s">
        <v>18</v>
      </c>
    </row>
    <row r="16" spans="1:18" x14ac:dyDescent="0.4">
      <c r="A16" s="25" t="s">
        <v>19</v>
      </c>
      <c r="B16" s="17">
        <v>2</v>
      </c>
      <c r="C16" s="18">
        <v>8473</v>
      </c>
      <c r="D16" s="18">
        <v>0</v>
      </c>
      <c r="E16" s="19" t="s">
        <v>59</v>
      </c>
      <c r="F16" s="18">
        <v>0</v>
      </c>
      <c r="G16" s="19" t="s">
        <v>59</v>
      </c>
      <c r="H16" s="18">
        <v>7601</v>
      </c>
      <c r="I16" s="18">
        <v>3536</v>
      </c>
      <c r="J16" s="18">
        <v>14</v>
      </c>
      <c r="K16" s="18">
        <v>39020</v>
      </c>
      <c r="L16" s="18">
        <v>16</v>
      </c>
      <c r="M16" s="19">
        <v>11</v>
      </c>
      <c r="N16" s="18">
        <v>0</v>
      </c>
      <c r="O16" s="19" t="s">
        <v>59</v>
      </c>
      <c r="P16" s="18">
        <v>128810</v>
      </c>
      <c r="Q16" s="18">
        <v>48570</v>
      </c>
      <c r="R16" s="31" t="s">
        <v>20</v>
      </c>
    </row>
    <row r="17" spans="1:18" s="4" customFormat="1" ht="27" customHeight="1" x14ac:dyDescent="0.15">
      <c r="A17" s="24" t="s">
        <v>21</v>
      </c>
      <c r="B17" s="14">
        <v>0</v>
      </c>
      <c r="C17" s="15">
        <v>0</v>
      </c>
      <c r="D17" s="15">
        <v>0</v>
      </c>
      <c r="E17" s="16" t="s">
        <v>59</v>
      </c>
      <c r="F17" s="15">
        <v>0</v>
      </c>
      <c r="G17" s="16" t="s">
        <v>59</v>
      </c>
      <c r="H17" s="15">
        <v>0</v>
      </c>
      <c r="I17" s="15">
        <v>0</v>
      </c>
      <c r="J17" s="15">
        <v>29</v>
      </c>
      <c r="K17" s="15">
        <v>8149</v>
      </c>
      <c r="L17" s="15">
        <v>2</v>
      </c>
      <c r="M17" s="16" t="s">
        <v>59</v>
      </c>
      <c r="N17" s="15">
        <v>2</v>
      </c>
      <c r="O17" s="16" t="s">
        <v>59</v>
      </c>
      <c r="P17" s="15">
        <v>543352</v>
      </c>
      <c r="Q17" s="15">
        <v>52196</v>
      </c>
      <c r="R17" s="28" t="s">
        <v>22</v>
      </c>
    </row>
    <row r="18" spans="1:18" x14ac:dyDescent="0.4">
      <c r="A18" s="25" t="s">
        <v>23</v>
      </c>
      <c r="B18" s="17">
        <v>1</v>
      </c>
      <c r="C18" s="18">
        <v>9986</v>
      </c>
      <c r="D18" s="18">
        <v>0</v>
      </c>
      <c r="E18" s="19" t="s">
        <v>59</v>
      </c>
      <c r="F18" s="18">
        <v>0</v>
      </c>
      <c r="G18" s="19" t="s">
        <v>59</v>
      </c>
      <c r="H18" s="18">
        <v>19742</v>
      </c>
      <c r="I18" s="18">
        <v>2314</v>
      </c>
      <c r="J18" s="18">
        <v>8</v>
      </c>
      <c r="K18" s="18">
        <v>15020.48</v>
      </c>
      <c r="L18" s="18">
        <v>11</v>
      </c>
      <c r="M18" s="19">
        <v>1</v>
      </c>
      <c r="N18" s="18">
        <v>12</v>
      </c>
      <c r="O18" s="19" t="s">
        <v>59</v>
      </c>
      <c r="P18" s="18">
        <v>735738</v>
      </c>
      <c r="Q18" s="18">
        <v>41138</v>
      </c>
      <c r="R18" s="31" t="s">
        <v>24</v>
      </c>
    </row>
    <row r="19" spans="1:18" x14ac:dyDescent="0.4">
      <c r="A19" s="25" t="s">
        <v>25</v>
      </c>
      <c r="B19" s="17">
        <v>0</v>
      </c>
      <c r="C19" s="18">
        <v>0</v>
      </c>
      <c r="D19" s="18">
        <v>0</v>
      </c>
      <c r="E19" s="19" t="s">
        <v>59</v>
      </c>
      <c r="F19" s="18">
        <v>0</v>
      </c>
      <c r="G19" s="19" t="s">
        <v>59</v>
      </c>
      <c r="H19" s="18">
        <v>0</v>
      </c>
      <c r="I19" s="18">
        <v>0</v>
      </c>
      <c r="J19" s="18">
        <v>34</v>
      </c>
      <c r="K19" s="18">
        <v>14546</v>
      </c>
      <c r="L19" s="18">
        <v>0</v>
      </c>
      <c r="M19" s="19" t="s">
        <v>59</v>
      </c>
      <c r="N19" s="18">
        <v>0</v>
      </c>
      <c r="O19" s="19" t="s">
        <v>59</v>
      </c>
      <c r="P19" s="18">
        <v>266776</v>
      </c>
      <c r="Q19" s="18">
        <v>94843</v>
      </c>
      <c r="R19" s="31" t="s">
        <v>26</v>
      </c>
    </row>
    <row r="20" spans="1:18" s="4" customFormat="1" ht="27" customHeight="1" x14ac:dyDescent="0.15">
      <c r="A20" s="24" t="s">
        <v>27</v>
      </c>
      <c r="B20" s="14">
        <v>2</v>
      </c>
      <c r="C20" s="15">
        <v>6901</v>
      </c>
      <c r="D20" s="15">
        <v>0</v>
      </c>
      <c r="E20" s="16" t="s">
        <v>59</v>
      </c>
      <c r="F20" s="15">
        <v>0</v>
      </c>
      <c r="G20" s="16" t="s">
        <v>59</v>
      </c>
      <c r="H20" s="15">
        <v>17937</v>
      </c>
      <c r="I20" s="15">
        <v>6844</v>
      </c>
      <c r="J20" s="15">
        <v>15</v>
      </c>
      <c r="K20" s="15">
        <v>17187.77</v>
      </c>
      <c r="L20" s="15">
        <v>0</v>
      </c>
      <c r="M20" s="16" t="s">
        <v>59</v>
      </c>
      <c r="N20" s="15">
        <v>0</v>
      </c>
      <c r="O20" s="16" t="s">
        <v>59</v>
      </c>
      <c r="P20" s="15">
        <v>510262</v>
      </c>
      <c r="Q20" s="15">
        <v>125895</v>
      </c>
      <c r="R20" s="28" t="s">
        <v>28</v>
      </c>
    </row>
    <row r="21" spans="1:18" x14ac:dyDescent="0.4">
      <c r="A21" s="25" t="s">
        <v>29</v>
      </c>
      <c r="B21" s="17">
        <v>0</v>
      </c>
      <c r="C21" s="18">
        <v>0</v>
      </c>
      <c r="D21" s="18">
        <v>0</v>
      </c>
      <c r="E21" s="19" t="s">
        <v>59</v>
      </c>
      <c r="F21" s="18">
        <v>0</v>
      </c>
      <c r="G21" s="19" t="s">
        <v>59</v>
      </c>
      <c r="H21" s="18">
        <v>0</v>
      </c>
      <c r="I21" s="18">
        <v>0</v>
      </c>
      <c r="J21" s="18">
        <v>4</v>
      </c>
      <c r="K21" s="18">
        <v>1057</v>
      </c>
      <c r="L21" s="18">
        <v>0</v>
      </c>
      <c r="M21" s="19" t="s">
        <v>59</v>
      </c>
      <c r="N21" s="18">
        <v>0</v>
      </c>
      <c r="O21" s="19" t="s">
        <v>59</v>
      </c>
      <c r="P21" s="18">
        <v>18437</v>
      </c>
      <c r="Q21" s="18">
        <v>2930</v>
      </c>
      <c r="R21" s="31" t="s">
        <v>7</v>
      </c>
    </row>
    <row r="22" spans="1:18" x14ac:dyDescent="0.4">
      <c r="A22" s="25" t="s">
        <v>30</v>
      </c>
      <c r="B22" s="17">
        <v>0</v>
      </c>
      <c r="C22" s="18">
        <v>0</v>
      </c>
      <c r="D22" s="18">
        <v>0</v>
      </c>
      <c r="E22" s="19" t="s">
        <v>59</v>
      </c>
      <c r="F22" s="18">
        <v>0</v>
      </c>
      <c r="G22" s="19" t="s">
        <v>59</v>
      </c>
      <c r="H22" s="18">
        <v>0</v>
      </c>
      <c r="I22" s="18">
        <v>0</v>
      </c>
      <c r="J22" s="18">
        <v>14</v>
      </c>
      <c r="K22" s="18">
        <v>7013</v>
      </c>
      <c r="L22" s="18">
        <v>0</v>
      </c>
      <c r="M22" s="19" t="s">
        <v>59</v>
      </c>
      <c r="N22" s="18">
        <v>0</v>
      </c>
      <c r="O22" s="19" t="s">
        <v>59</v>
      </c>
      <c r="P22" s="18">
        <v>0</v>
      </c>
      <c r="Q22" s="18">
        <v>48904</v>
      </c>
      <c r="R22" s="31" t="s">
        <v>31</v>
      </c>
    </row>
    <row r="23" spans="1:18" s="4" customFormat="1" ht="27" customHeight="1" x14ac:dyDescent="0.15">
      <c r="A23" s="24" t="s">
        <v>32</v>
      </c>
      <c r="B23" s="14">
        <v>0</v>
      </c>
      <c r="C23" s="15">
        <v>0</v>
      </c>
      <c r="D23" s="15">
        <v>0</v>
      </c>
      <c r="E23" s="16" t="s">
        <v>59</v>
      </c>
      <c r="F23" s="15">
        <v>0</v>
      </c>
      <c r="G23" s="16" t="s">
        <v>59</v>
      </c>
      <c r="H23" s="15">
        <v>0</v>
      </c>
      <c r="I23" s="15">
        <v>0</v>
      </c>
      <c r="J23" s="15">
        <v>30</v>
      </c>
      <c r="K23" s="15">
        <v>6441</v>
      </c>
      <c r="L23" s="15">
        <v>10</v>
      </c>
      <c r="M23" s="16">
        <v>10</v>
      </c>
      <c r="N23" s="15">
        <v>62</v>
      </c>
      <c r="O23" s="16">
        <v>62</v>
      </c>
      <c r="P23" s="15">
        <v>271779</v>
      </c>
      <c r="Q23" s="15">
        <v>20641</v>
      </c>
      <c r="R23" s="28" t="s">
        <v>33</v>
      </c>
    </row>
    <row r="24" spans="1:18" x14ac:dyDescent="0.4">
      <c r="A24" s="25" t="s">
        <v>34</v>
      </c>
      <c r="B24" s="17">
        <v>0</v>
      </c>
      <c r="C24" s="18">
        <v>0</v>
      </c>
      <c r="D24" s="18">
        <v>0</v>
      </c>
      <c r="E24" s="19" t="s">
        <v>59</v>
      </c>
      <c r="F24" s="18">
        <v>0</v>
      </c>
      <c r="G24" s="19" t="s">
        <v>59</v>
      </c>
      <c r="H24" s="18">
        <v>0</v>
      </c>
      <c r="I24" s="18">
        <v>0</v>
      </c>
      <c r="J24" s="18">
        <v>2</v>
      </c>
      <c r="K24" s="18">
        <v>1091</v>
      </c>
      <c r="L24" s="18">
        <v>0</v>
      </c>
      <c r="M24" s="19" t="s">
        <v>59</v>
      </c>
      <c r="N24" s="18">
        <v>0</v>
      </c>
      <c r="O24" s="19" t="s">
        <v>59</v>
      </c>
      <c r="P24" s="18">
        <v>53219</v>
      </c>
      <c r="Q24" s="18">
        <v>0</v>
      </c>
      <c r="R24" s="31" t="s">
        <v>34</v>
      </c>
    </row>
    <row r="25" spans="1:18" x14ac:dyDescent="0.4">
      <c r="A25" s="25" t="s">
        <v>35</v>
      </c>
      <c r="B25" s="17">
        <v>0</v>
      </c>
      <c r="C25" s="18">
        <v>0</v>
      </c>
      <c r="D25" s="18">
        <v>0</v>
      </c>
      <c r="E25" s="19" t="s">
        <v>59</v>
      </c>
      <c r="F25" s="18">
        <v>0</v>
      </c>
      <c r="G25" s="19" t="s">
        <v>59</v>
      </c>
      <c r="H25" s="18">
        <v>0</v>
      </c>
      <c r="I25" s="18">
        <v>0</v>
      </c>
      <c r="J25" s="18">
        <v>27</v>
      </c>
      <c r="K25" s="18">
        <v>25765.37</v>
      </c>
      <c r="L25" s="18">
        <v>26</v>
      </c>
      <c r="M25" s="19">
        <v>1</v>
      </c>
      <c r="N25" s="18">
        <v>36</v>
      </c>
      <c r="O25" s="19" t="s">
        <v>59</v>
      </c>
      <c r="P25" s="18">
        <v>1075358</v>
      </c>
      <c r="Q25" s="18">
        <v>1950</v>
      </c>
      <c r="R25" s="31" t="s">
        <v>55</v>
      </c>
    </row>
    <row r="26" spans="1:18" s="4" customFormat="1" ht="27" customHeight="1" x14ac:dyDescent="0.15">
      <c r="A26" s="24" t="s">
        <v>36</v>
      </c>
      <c r="B26" s="14">
        <v>0</v>
      </c>
      <c r="C26" s="15">
        <v>0</v>
      </c>
      <c r="D26" s="15">
        <v>0</v>
      </c>
      <c r="E26" s="16" t="s">
        <v>59</v>
      </c>
      <c r="F26" s="15">
        <v>0</v>
      </c>
      <c r="G26" s="16" t="s">
        <v>59</v>
      </c>
      <c r="H26" s="15">
        <v>0</v>
      </c>
      <c r="I26" s="15">
        <v>0</v>
      </c>
      <c r="J26" s="15">
        <v>86</v>
      </c>
      <c r="K26" s="15">
        <v>50444</v>
      </c>
      <c r="L26" s="15">
        <v>67</v>
      </c>
      <c r="M26" s="16" t="s">
        <v>59</v>
      </c>
      <c r="N26" s="15">
        <v>33</v>
      </c>
      <c r="O26" s="16" t="s">
        <v>59</v>
      </c>
      <c r="P26" s="15">
        <v>3066504</v>
      </c>
      <c r="Q26" s="15">
        <v>104002</v>
      </c>
      <c r="R26" s="28" t="s">
        <v>37</v>
      </c>
    </row>
    <row r="27" spans="1:18" x14ac:dyDescent="0.4">
      <c r="A27" s="25" t="s">
        <v>38</v>
      </c>
      <c r="B27" s="37">
        <v>3</v>
      </c>
      <c r="C27" s="38">
        <v>7923</v>
      </c>
      <c r="D27" s="18">
        <v>0</v>
      </c>
      <c r="E27" s="19" t="s">
        <v>59</v>
      </c>
      <c r="F27" s="18">
        <v>0</v>
      </c>
      <c r="G27" s="19" t="s">
        <v>59</v>
      </c>
      <c r="H27" s="38">
        <v>385574</v>
      </c>
      <c r="I27" s="38">
        <v>19534</v>
      </c>
      <c r="J27" s="38">
        <v>0</v>
      </c>
      <c r="K27" s="38">
        <v>0</v>
      </c>
      <c r="L27" s="38">
        <v>0</v>
      </c>
      <c r="M27" s="39" t="s">
        <v>59</v>
      </c>
      <c r="N27" s="38">
        <v>0</v>
      </c>
      <c r="O27" s="39" t="s">
        <v>59</v>
      </c>
      <c r="P27" s="38">
        <v>0</v>
      </c>
      <c r="Q27" s="38">
        <v>0</v>
      </c>
      <c r="R27" s="31" t="s">
        <v>39</v>
      </c>
    </row>
    <row r="28" spans="1:18" x14ac:dyDescent="0.4">
      <c r="A28" s="25" t="s">
        <v>40</v>
      </c>
      <c r="B28" s="17">
        <v>0</v>
      </c>
      <c r="C28" s="18">
        <v>0</v>
      </c>
      <c r="D28" s="18">
        <v>0</v>
      </c>
      <c r="E28" s="19" t="s">
        <v>59</v>
      </c>
      <c r="F28" s="18">
        <v>0</v>
      </c>
      <c r="G28" s="19" t="s">
        <v>59</v>
      </c>
      <c r="H28" s="18">
        <v>0</v>
      </c>
      <c r="I28" s="18">
        <v>0</v>
      </c>
      <c r="J28" s="18">
        <v>7</v>
      </c>
      <c r="K28" s="18">
        <v>1565</v>
      </c>
      <c r="L28" s="18">
        <v>0</v>
      </c>
      <c r="M28" s="19" t="s">
        <v>59</v>
      </c>
      <c r="N28" s="18">
        <v>0</v>
      </c>
      <c r="O28" s="19" t="s">
        <v>59</v>
      </c>
      <c r="P28" s="18">
        <v>35866</v>
      </c>
      <c r="Q28" s="18">
        <v>1571</v>
      </c>
      <c r="R28" s="31" t="s">
        <v>41</v>
      </c>
    </row>
    <row r="29" spans="1:18" s="4" customFormat="1" ht="27" customHeight="1" x14ac:dyDescent="0.15">
      <c r="A29" s="24" t="s">
        <v>56</v>
      </c>
      <c r="B29" s="14">
        <v>0</v>
      </c>
      <c r="C29" s="15">
        <v>0</v>
      </c>
      <c r="D29" s="15">
        <v>0</v>
      </c>
      <c r="E29" s="16" t="s">
        <v>59</v>
      </c>
      <c r="F29" s="15">
        <v>0</v>
      </c>
      <c r="G29" s="16" t="s">
        <v>59</v>
      </c>
      <c r="H29" s="15">
        <v>0</v>
      </c>
      <c r="I29" s="15">
        <v>0</v>
      </c>
      <c r="J29" s="15">
        <v>66</v>
      </c>
      <c r="K29" s="15">
        <v>45052</v>
      </c>
      <c r="L29" s="15">
        <v>23</v>
      </c>
      <c r="M29" s="16" t="s">
        <v>59</v>
      </c>
      <c r="N29" s="15">
        <v>3</v>
      </c>
      <c r="O29" s="16" t="s">
        <v>59</v>
      </c>
      <c r="P29" s="15">
        <v>1284426</v>
      </c>
      <c r="Q29" s="15">
        <v>0</v>
      </c>
      <c r="R29" s="28" t="s">
        <v>57</v>
      </c>
    </row>
    <row r="30" spans="1:18" ht="14.25" thickBot="1" x14ac:dyDescent="0.45">
      <c r="A30" s="26" t="s">
        <v>42</v>
      </c>
      <c r="B30" s="27">
        <v>2</v>
      </c>
      <c r="C30" s="6">
        <v>9172</v>
      </c>
      <c r="D30" s="6">
        <v>0</v>
      </c>
      <c r="E30" s="7" t="s">
        <v>59</v>
      </c>
      <c r="F30" s="6">
        <v>0</v>
      </c>
      <c r="G30" s="7" t="s">
        <v>59</v>
      </c>
      <c r="H30" s="6">
        <v>33916</v>
      </c>
      <c r="I30" s="6">
        <v>0</v>
      </c>
      <c r="J30" s="6">
        <v>28</v>
      </c>
      <c r="K30" s="6">
        <v>56199</v>
      </c>
      <c r="L30" s="6">
        <v>4</v>
      </c>
      <c r="M30" s="7" t="s">
        <v>59</v>
      </c>
      <c r="N30" s="6">
        <v>0</v>
      </c>
      <c r="O30" s="7" t="s">
        <v>59</v>
      </c>
      <c r="P30" s="6">
        <v>1976554</v>
      </c>
      <c r="Q30" s="6">
        <v>180581</v>
      </c>
      <c r="R30" s="29" t="s">
        <v>18</v>
      </c>
    </row>
    <row r="31" spans="1:18" x14ac:dyDescent="0.4">
      <c r="A31" s="5" t="s">
        <v>43</v>
      </c>
      <c r="J31" s="33"/>
      <c r="K31" s="33"/>
      <c r="L31" s="33"/>
      <c r="M31" s="33"/>
      <c r="N31" s="33"/>
      <c r="O31" s="33"/>
      <c r="P31" s="33"/>
      <c r="Q31" s="33"/>
      <c r="R31" s="33"/>
    </row>
    <row r="32" spans="1:18" x14ac:dyDescent="0.4">
      <c r="A32" s="5" t="s">
        <v>60</v>
      </c>
      <c r="J32" s="33" t="s">
        <v>62</v>
      </c>
      <c r="K32" s="33"/>
      <c r="L32" s="33"/>
      <c r="M32" s="33"/>
      <c r="N32" s="33"/>
      <c r="O32" s="33"/>
      <c r="P32" s="34"/>
      <c r="Q32" s="33"/>
      <c r="R32" s="33"/>
    </row>
    <row r="33" spans="1:18" x14ac:dyDescent="0.4">
      <c r="A33" s="5" t="s">
        <v>61</v>
      </c>
      <c r="J33" s="33"/>
      <c r="K33" s="33"/>
      <c r="L33" s="33"/>
      <c r="M33" s="33"/>
      <c r="N33" s="33"/>
      <c r="O33" s="33"/>
      <c r="P33" s="33"/>
      <c r="Q33" s="33"/>
      <c r="R33" s="33"/>
    </row>
    <row r="34" spans="1:18" x14ac:dyDescent="0.4">
      <c r="A34" s="5" t="s">
        <v>64</v>
      </c>
      <c r="J34" s="33"/>
      <c r="K34" s="33"/>
      <c r="L34" s="33"/>
      <c r="M34" s="33"/>
      <c r="N34" s="33"/>
      <c r="O34" s="33"/>
      <c r="P34" s="33"/>
      <c r="Q34" s="33"/>
      <c r="R34" s="33"/>
    </row>
    <row r="35" spans="1:18" x14ac:dyDescent="0.4">
      <c r="A35" s="5"/>
      <c r="J35" s="33"/>
      <c r="K35" s="33"/>
      <c r="L35" s="33"/>
      <c r="M35" s="33"/>
      <c r="N35" s="33"/>
      <c r="O35" s="33"/>
      <c r="P35" s="33"/>
      <c r="Q35" s="33"/>
      <c r="R35" s="33"/>
    </row>
    <row r="36" spans="1:18" s="35" customFormat="1" x14ac:dyDescent="0.4">
      <c r="A36" s="8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</row>
    <row r="37" spans="1:18" x14ac:dyDescent="0.4">
      <c r="A37" s="5"/>
      <c r="J37" s="35"/>
      <c r="K37" s="33"/>
      <c r="L37" s="33"/>
      <c r="M37" s="33"/>
      <c r="N37" s="33"/>
      <c r="O37" s="33"/>
      <c r="P37" s="33"/>
      <c r="Q37" s="33"/>
      <c r="R37" s="33"/>
    </row>
    <row r="38" spans="1:18" s="9" customFormat="1" x14ac:dyDescent="0.4">
      <c r="A38" s="8"/>
      <c r="J38" s="33"/>
      <c r="K38" s="35"/>
      <c r="L38" s="35"/>
      <c r="M38" s="35"/>
      <c r="N38" s="35"/>
      <c r="O38" s="35"/>
      <c r="P38" s="35"/>
      <c r="Q38" s="35"/>
      <c r="R38" s="35"/>
    </row>
    <row r="39" spans="1:18" x14ac:dyDescent="0.4">
      <c r="A39" s="5"/>
      <c r="K39" s="33"/>
      <c r="L39" s="33"/>
      <c r="M39" s="33"/>
      <c r="N39" s="33"/>
      <c r="O39" s="33"/>
      <c r="P39" s="33"/>
      <c r="Q39" s="33"/>
      <c r="R39" s="33"/>
    </row>
    <row r="40" spans="1:18" x14ac:dyDescent="0.4">
      <c r="A40" s="5"/>
    </row>
  </sheetData>
  <mergeCells count="15">
    <mergeCell ref="P5:Q5"/>
    <mergeCell ref="B4:I4"/>
    <mergeCell ref="J4:Q4"/>
    <mergeCell ref="R4:R6"/>
    <mergeCell ref="B5:B6"/>
    <mergeCell ref="C5:C6"/>
    <mergeCell ref="D5:G5"/>
    <mergeCell ref="H5:I5"/>
    <mergeCell ref="J5:J6"/>
    <mergeCell ref="K5:K6"/>
    <mergeCell ref="D6:E6"/>
    <mergeCell ref="F6:G6"/>
    <mergeCell ref="L6:M6"/>
    <mergeCell ref="N6:O6"/>
    <mergeCell ref="L5:O5"/>
  </mergeCells>
  <phoneticPr fontId="3"/>
  <pageMargins left="0.39370078740157483" right="0.19685039370078741" top="0.98425196850393704" bottom="0.98425196850393704" header="0.31496062992125984" footer="0.31496062992125984"/>
  <pageSetup paperSize="9" scale="71" fitToWidth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5243A-BD6C-4196-A4EB-10D72B7F5CD7}">
  <dimension ref="A1:R40"/>
  <sheetViews>
    <sheetView workbookViewId="0">
      <selection activeCell="C10" sqref="C10"/>
    </sheetView>
  </sheetViews>
  <sheetFormatPr defaultColWidth="8.625" defaultRowHeight="13.5" x14ac:dyDescent="0.4"/>
  <cols>
    <col min="1" max="1" width="9" style="3" customWidth="1"/>
    <col min="2" max="3" width="13.5" style="3" customWidth="1"/>
    <col min="4" max="7" width="6.625" style="3" customWidth="1"/>
    <col min="8" max="9" width="14.625" style="3" customWidth="1"/>
    <col min="10" max="11" width="13.5" style="3" customWidth="1"/>
    <col min="12" max="15" width="6.625" style="3" customWidth="1"/>
    <col min="16" max="17" width="14.625" style="3" customWidth="1"/>
    <col min="18" max="18" width="3.625" style="3" customWidth="1"/>
    <col min="19" max="16384" width="8.625" style="3"/>
  </cols>
  <sheetData>
    <row r="1" spans="1:18" ht="17.25" customHeight="1" x14ac:dyDescent="0.4">
      <c r="A1" s="30" t="s">
        <v>53</v>
      </c>
    </row>
    <row r="2" spans="1:18" ht="17.25" customHeight="1" x14ac:dyDescent="0.4">
      <c r="A2" s="2"/>
    </row>
    <row r="3" spans="1:18" ht="17.25" customHeight="1" thickBot="1" x14ac:dyDescent="0.45">
      <c r="A3" s="10" t="s">
        <v>54</v>
      </c>
      <c r="R3" s="1" t="s">
        <v>63</v>
      </c>
    </row>
    <row r="4" spans="1:18" ht="22.5" customHeight="1" x14ac:dyDescent="0.4">
      <c r="A4" s="20" t="s">
        <v>48</v>
      </c>
      <c r="B4" s="63" t="s">
        <v>51</v>
      </c>
      <c r="C4" s="64"/>
      <c r="D4" s="64"/>
      <c r="E4" s="64"/>
      <c r="F4" s="64"/>
      <c r="G4" s="64"/>
      <c r="H4" s="64"/>
      <c r="I4" s="65"/>
      <c r="J4" s="63" t="s">
        <v>52</v>
      </c>
      <c r="K4" s="64"/>
      <c r="L4" s="64"/>
      <c r="M4" s="64"/>
      <c r="N4" s="64"/>
      <c r="O4" s="64"/>
      <c r="P4" s="64"/>
      <c r="Q4" s="65"/>
      <c r="R4" s="66"/>
    </row>
    <row r="5" spans="1:18" ht="22.5" customHeight="1" x14ac:dyDescent="0.4">
      <c r="A5" s="21"/>
      <c r="B5" s="69" t="s">
        <v>0</v>
      </c>
      <c r="C5" s="71" t="s">
        <v>50</v>
      </c>
      <c r="D5" s="61" t="s">
        <v>45</v>
      </c>
      <c r="E5" s="73"/>
      <c r="F5" s="73"/>
      <c r="G5" s="62"/>
      <c r="H5" s="61" t="s">
        <v>58</v>
      </c>
      <c r="I5" s="62"/>
      <c r="J5" s="69" t="s">
        <v>0</v>
      </c>
      <c r="K5" s="71" t="s">
        <v>50</v>
      </c>
      <c r="L5" s="61" t="s">
        <v>45</v>
      </c>
      <c r="M5" s="73"/>
      <c r="N5" s="73"/>
      <c r="O5" s="62"/>
      <c r="P5" s="61" t="s">
        <v>58</v>
      </c>
      <c r="Q5" s="62"/>
      <c r="R5" s="67"/>
    </row>
    <row r="6" spans="1:18" ht="22.5" customHeight="1" x14ac:dyDescent="0.15">
      <c r="A6" s="22" t="s">
        <v>49</v>
      </c>
      <c r="B6" s="70"/>
      <c r="C6" s="72"/>
      <c r="D6" s="74" t="s">
        <v>46</v>
      </c>
      <c r="E6" s="75"/>
      <c r="F6" s="74" t="s">
        <v>47</v>
      </c>
      <c r="G6" s="75"/>
      <c r="H6" s="11" t="s">
        <v>1</v>
      </c>
      <c r="I6" s="11" t="s">
        <v>2</v>
      </c>
      <c r="J6" s="70"/>
      <c r="K6" s="72"/>
      <c r="L6" s="74" t="s">
        <v>46</v>
      </c>
      <c r="M6" s="75"/>
      <c r="N6" s="74" t="s">
        <v>47</v>
      </c>
      <c r="O6" s="75"/>
      <c r="P6" s="11" t="s">
        <v>1</v>
      </c>
      <c r="Q6" s="11" t="s">
        <v>2</v>
      </c>
      <c r="R6" s="68"/>
    </row>
    <row r="7" spans="1:18" x14ac:dyDescent="0.4">
      <c r="A7" s="23" t="s">
        <v>44</v>
      </c>
      <c r="B7" s="49">
        <v>13</v>
      </c>
      <c r="C7" s="50">
        <v>68011</v>
      </c>
      <c r="D7" s="12">
        <v>0</v>
      </c>
      <c r="E7" s="13"/>
      <c r="F7" s="12">
        <v>0</v>
      </c>
      <c r="G7" s="13"/>
      <c r="H7" s="50">
        <v>165961</v>
      </c>
      <c r="I7" s="50">
        <v>17582</v>
      </c>
      <c r="J7" s="50">
        <v>520</v>
      </c>
      <c r="K7" s="50">
        <v>404559.62</v>
      </c>
      <c r="L7" s="50">
        <v>263</v>
      </c>
      <c r="M7" s="51">
        <v>38</v>
      </c>
      <c r="N7" s="50">
        <v>331</v>
      </c>
      <c r="O7" s="51">
        <v>76</v>
      </c>
      <c r="P7" s="50">
        <v>13655784</v>
      </c>
      <c r="Q7" s="50">
        <v>817462</v>
      </c>
      <c r="R7" s="32" t="s">
        <v>3</v>
      </c>
    </row>
    <row r="8" spans="1:18" s="4" customFormat="1" ht="27" customHeight="1" x14ac:dyDescent="0.15">
      <c r="A8" s="24" t="s">
        <v>4</v>
      </c>
      <c r="B8" s="14">
        <v>0</v>
      </c>
      <c r="C8" s="15">
        <v>0</v>
      </c>
      <c r="D8" s="15">
        <v>0</v>
      </c>
      <c r="E8" s="16" t="s">
        <v>59</v>
      </c>
      <c r="F8" s="15">
        <v>0</v>
      </c>
      <c r="G8" s="16" t="s">
        <v>59</v>
      </c>
      <c r="H8" s="15">
        <v>0</v>
      </c>
      <c r="I8" s="15">
        <v>0</v>
      </c>
      <c r="J8" s="15">
        <v>1</v>
      </c>
      <c r="K8" s="15">
        <v>1904</v>
      </c>
      <c r="L8" s="15">
        <v>0</v>
      </c>
      <c r="M8" s="16" t="s">
        <v>59</v>
      </c>
      <c r="N8" s="15">
        <v>0</v>
      </c>
      <c r="O8" s="16" t="s">
        <v>59</v>
      </c>
      <c r="P8" s="15">
        <v>0</v>
      </c>
      <c r="Q8" s="15">
        <v>387</v>
      </c>
      <c r="R8" s="28" t="s">
        <v>5</v>
      </c>
    </row>
    <row r="9" spans="1:18" x14ac:dyDescent="0.4">
      <c r="A9" s="25" t="s">
        <v>6</v>
      </c>
      <c r="B9" s="17">
        <v>2</v>
      </c>
      <c r="C9" s="18">
        <v>7193</v>
      </c>
      <c r="D9" s="18">
        <v>0</v>
      </c>
      <c r="E9" s="19" t="s">
        <v>59</v>
      </c>
      <c r="F9" s="18">
        <v>0</v>
      </c>
      <c r="G9" s="19" t="s">
        <v>59</v>
      </c>
      <c r="H9" s="18">
        <v>25888</v>
      </c>
      <c r="I9" s="18">
        <v>0</v>
      </c>
      <c r="J9" s="18">
        <v>0</v>
      </c>
      <c r="K9" s="18">
        <v>0</v>
      </c>
      <c r="L9" s="18">
        <v>0</v>
      </c>
      <c r="M9" s="19" t="s">
        <v>59</v>
      </c>
      <c r="N9" s="18">
        <v>0</v>
      </c>
      <c r="O9" s="19" t="s">
        <v>59</v>
      </c>
      <c r="P9" s="18">
        <v>0</v>
      </c>
      <c r="Q9" s="18">
        <v>0</v>
      </c>
      <c r="R9" s="31" t="s">
        <v>7</v>
      </c>
    </row>
    <row r="10" spans="1:18" x14ac:dyDescent="0.4">
      <c r="A10" s="25" t="s">
        <v>8</v>
      </c>
      <c r="B10" s="17">
        <v>1</v>
      </c>
      <c r="C10" s="18">
        <v>7453</v>
      </c>
      <c r="D10" s="18">
        <v>0</v>
      </c>
      <c r="E10" s="19" t="s">
        <v>59</v>
      </c>
      <c r="F10" s="18">
        <v>0</v>
      </c>
      <c r="G10" s="19" t="s">
        <v>59</v>
      </c>
      <c r="H10" s="18">
        <v>8636</v>
      </c>
      <c r="I10" s="18">
        <v>2703</v>
      </c>
      <c r="J10" s="18">
        <v>18</v>
      </c>
      <c r="K10" s="18">
        <v>29766</v>
      </c>
      <c r="L10" s="18">
        <v>0</v>
      </c>
      <c r="M10" s="19" t="s">
        <v>59</v>
      </c>
      <c r="N10" s="18">
        <v>0</v>
      </c>
      <c r="O10" s="19" t="s">
        <v>59</v>
      </c>
      <c r="P10" s="18">
        <v>842452</v>
      </c>
      <c r="Q10" s="18">
        <v>6681</v>
      </c>
      <c r="R10" s="31" t="s">
        <v>8</v>
      </c>
    </row>
    <row r="11" spans="1:18" s="4" customFormat="1" ht="27" customHeight="1" x14ac:dyDescent="0.15">
      <c r="A11" s="24" t="s">
        <v>9</v>
      </c>
      <c r="B11" s="14">
        <v>2</v>
      </c>
      <c r="C11" s="15">
        <v>15541</v>
      </c>
      <c r="D11" s="15">
        <v>0</v>
      </c>
      <c r="E11" s="16" t="s">
        <v>59</v>
      </c>
      <c r="F11" s="15">
        <v>0</v>
      </c>
      <c r="G11" s="16" t="s">
        <v>59</v>
      </c>
      <c r="H11" s="15">
        <v>47051</v>
      </c>
      <c r="I11" s="15">
        <v>0</v>
      </c>
      <c r="J11" s="15">
        <v>3</v>
      </c>
      <c r="K11" s="15">
        <v>4973</v>
      </c>
      <c r="L11" s="15">
        <v>0</v>
      </c>
      <c r="M11" s="16" t="s">
        <v>59</v>
      </c>
      <c r="N11" s="15">
        <v>0</v>
      </c>
      <c r="O11" s="16" t="s">
        <v>59</v>
      </c>
      <c r="P11" s="15">
        <v>0</v>
      </c>
      <c r="Q11" s="15">
        <v>648</v>
      </c>
      <c r="R11" s="28" t="s">
        <v>10</v>
      </c>
    </row>
    <row r="12" spans="1:18" x14ac:dyDescent="0.4">
      <c r="A12" s="25" t="s">
        <v>11</v>
      </c>
      <c r="B12" s="17">
        <v>1</v>
      </c>
      <c r="C12" s="18">
        <v>3292</v>
      </c>
      <c r="D12" s="18">
        <v>0</v>
      </c>
      <c r="E12" s="18"/>
      <c r="F12" s="18">
        <v>0</v>
      </c>
      <c r="G12" s="18"/>
      <c r="H12" s="18">
        <v>5190</v>
      </c>
      <c r="I12" s="18">
        <v>2185</v>
      </c>
      <c r="J12" s="18">
        <v>19</v>
      </c>
      <c r="K12" s="18">
        <v>14364</v>
      </c>
      <c r="L12" s="18">
        <v>23</v>
      </c>
      <c r="M12" s="19" t="s">
        <v>59</v>
      </c>
      <c r="N12" s="18">
        <v>69</v>
      </c>
      <c r="O12" s="19" t="s">
        <v>59</v>
      </c>
      <c r="P12" s="18">
        <v>542396</v>
      </c>
      <c r="Q12" s="18">
        <v>43141</v>
      </c>
      <c r="R12" s="31" t="s">
        <v>12</v>
      </c>
    </row>
    <row r="13" spans="1:18" x14ac:dyDescent="0.4">
      <c r="A13" s="25" t="s">
        <v>13</v>
      </c>
      <c r="B13" s="17">
        <v>0</v>
      </c>
      <c r="C13" s="18">
        <v>0</v>
      </c>
      <c r="D13" s="18">
        <v>0</v>
      </c>
      <c r="E13" s="19" t="s">
        <v>59</v>
      </c>
      <c r="F13" s="18">
        <v>0</v>
      </c>
      <c r="G13" s="19" t="s">
        <v>59</v>
      </c>
      <c r="H13" s="18">
        <v>0</v>
      </c>
      <c r="I13" s="18">
        <v>0</v>
      </c>
      <c r="J13" s="18">
        <v>1</v>
      </c>
      <c r="K13" s="18">
        <v>2684</v>
      </c>
      <c r="L13" s="18">
        <v>3</v>
      </c>
      <c r="M13" s="19" t="s">
        <v>59</v>
      </c>
      <c r="N13" s="18">
        <v>6</v>
      </c>
      <c r="O13" s="19" t="s">
        <v>59</v>
      </c>
      <c r="P13" s="18">
        <v>83336</v>
      </c>
      <c r="Q13" s="18">
        <v>0</v>
      </c>
      <c r="R13" s="31" t="s">
        <v>14</v>
      </c>
    </row>
    <row r="14" spans="1:18" s="4" customFormat="1" ht="27" customHeight="1" x14ac:dyDescent="0.15">
      <c r="A14" s="24" t="s">
        <v>15</v>
      </c>
      <c r="B14" s="14">
        <v>0</v>
      </c>
      <c r="C14" s="15">
        <v>0</v>
      </c>
      <c r="D14" s="15">
        <v>0</v>
      </c>
      <c r="E14" s="16" t="s">
        <v>59</v>
      </c>
      <c r="F14" s="15">
        <v>0</v>
      </c>
      <c r="G14" s="16" t="s">
        <v>59</v>
      </c>
      <c r="H14" s="15">
        <v>0</v>
      </c>
      <c r="I14" s="15">
        <v>0</v>
      </c>
      <c r="J14" s="15">
        <v>22</v>
      </c>
      <c r="K14" s="15">
        <v>10532</v>
      </c>
      <c r="L14" s="15">
        <v>0</v>
      </c>
      <c r="M14" s="16" t="s">
        <v>59</v>
      </c>
      <c r="N14" s="15">
        <v>0</v>
      </c>
      <c r="O14" s="16" t="s">
        <v>59</v>
      </c>
      <c r="P14" s="15">
        <v>85162</v>
      </c>
      <c r="Q14" s="15">
        <v>17968</v>
      </c>
      <c r="R14" s="28" t="s">
        <v>16</v>
      </c>
    </row>
    <row r="15" spans="1:18" x14ac:dyDescent="0.4">
      <c r="A15" s="25" t="s">
        <v>17</v>
      </c>
      <c r="B15" s="17">
        <v>0</v>
      </c>
      <c r="C15" s="18">
        <v>0</v>
      </c>
      <c r="D15" s="18">
        <v>0</v>
      </c>
      <c r="E15" s="19" t="s">
        <v>59</v>
      </c>
      <c r="F15" s="18">
        <v>0</v>
      </c>
      <c r="G15" s="19" t="s">
        <v>59</v>
      </c>
      <c r="H15" s="18">
        <v>0</v>
      </c>
      <c r="I15" s="18">
        <v>0</v>
      </c>
      <c r="J15" s="18">
        <v>36</v>
      </c>
      <c r="K15" s="18">
        <v>6356</v>
      </c>
      <c r="L15" s="18">
        <v>0</v>
      </c>
      <c r="M15" s="19" t="s">
        <v>59</v>
      </c>
      <c r="N15" s="18">
        <v>0</v>
      </c>
      <c r="O15" s="19" t="s">
        <v>59</v>
      </c>
      <c r="P15" s="18">
        <v>0</v>
      </c>
      <c r="Q15" s="18">
        <v>14954</v>
      </c>
      <c r="R15" s="31" t="s">
        <v>18</v>
      </c>
    </row>
    <row r="16" spans="1:18" x14ac:dyDescent="0.4">
      <c r="A16" s="25" t="s">
        <v>19</v>
      </c>
      <c r="B16" s="17">
        <v>2</v>
      </c>
      <c r="C16" s="18">
        <v>8473</v>
      </c>
      <c r="D16" s="18">
        <v>0</v>
      </c>
      <c r="E16" s="19" t="s">
        <v>59</v>
      </c>
      <c r="F16" s="18">
        <v>0</v>
      </c>
      <c r="G16" s="19" t="s">
        <v>59</v>
      </c>
      <c r="H16" s="18">
        <v>7601</v>
      </c>
      <c r="I16" s="18">
        <v>3536</v>
      </c>
      <c r="J16" s="18">
        <v>14</v>
      </c>
      <c r="K16" s="18">
        <v>39020</v>
      </c>
      <c r="L16" s="18">
        <v>16</v>
      </c>
      <c r="M16" s="19">
        <v>11</v>
      </c>
      <c r="N16" s="18">
        <v>0</v>
      </c>
      <c r="O16" s="19" t="s">
        <v>59</v>
      </c>
      <c r="P16" s="18">
        <v>128810</v>
      </c>
      <c r="Q16" s="18">
        <v>48570</v>
      </c>
      <c r="R16" s="31" t="s">
        <v>20</v>
      </c>
    </row>
    <row r="17" spans="1:18" s="4" customFormat="1" ht="27" customHeight="1" x14ac:dyDescent="0.15">
      <c r="A17" s="24" t="s">
        <v>21</v>
      </c>
      <c r="B17" s="14">
        <v>0</v>
      </c>
      <c r="C17" s="15">
        <v>0</v>
      </c>
      <c r="D17" s="15">
        <v>0</v>
      </c>
      <c r="E17" s="16" t="s">
        <v>59</v>
      </c>
      <c r="F17" s="15">
        <v>0</v>
      </c>
      <c r="G17" s="16" t="s">
        <v>59</v>
      </c>
      <c r="H17" s="15">
        <v>0</v>
      </c>
      <c r="I17" s="15">
        <v>0</v>
      </c>
      <c r="J17" s="15">
        <v>29</v>
      </c>
      <c r="K17" s="15">
        <v>8149</v>
      </c>
      <c r="L17" s="15">
        <v>2</v>
      </c>
      <c r="M17" s="16" t="s">
        <v>59</v>
      </c>
      <c r="N17" s="15">
        <v>2</v>
      </c>
      <c r="O17" s="16" t="s">
        <v>59</v>
      </c>
      <c r="P17" s="15">
        <v>543352</v>
      </c>
      <c r="Q17" s="15">
        <v>52196</v>
      </c>
      <c r="R17" s="28" t="s">
        <v>22</v>
      </c>
    </row>
    <row r="18" spans="1:18" x14ac:dyDescent="0.4">
      <c r="A18" s="25" t="s">
        <v>23</v>
      </c>
      <c r="B18" s="17">
        <v>1</v>
      </c>
      <c r="C18" s="18">
        <v>9986</v>
      </c>
      <c r="D18" s="18">
        <v>0</v>
      </c>
      <c r="E18" s="19" t="s">
        <v>59</v>
      </c>
      <c r="F18" s="18">
        <v>0</v>
      </c>
      <c r="G18" s="19" t="s">
        <v>59</v>
      </c>
      <c r="H18" s="18">
        <v>19742</v>
      </c>
      <c r="I18" s="18">
        <v>2314</v>
      </c>
      <c r="J18" s="18">
        <v>8</v>
      </c>
      <c r="K18" s="18">
        <v>15020.48</v>
      </c>
      <c r="L18" s="18">
        <v>11</v>
      </c>
      <c r="M18" s="19">
        <v>1</v>
      </c>
      <c r="N18" s="18">
        <v>12</v>
      </c>
      <c r="O18" s="19" t="s">
        <v>59</v>
      </c>
      <c r="P18" s="18">
        <v>735738</v>
      </c>
      <c r="Q18" s="18">
        <v>41138</v>
      </c>
      <c r="R18" s="31" t="s">
        <v>24</v>
      </c>
    </row>
    <row r="19" spans="1:18" x14ac:dyDescent="0.4">
      <c r="A19" s="25" t="s">
        <v>25</v>
      </c>
      <c r="B19" s="17">
        <v>0</v>
      </c>
      <c r="C19" s="18">
        <v>0</v>
      </c>
      <c r="D19" s="18">
        <v>0</v>
      </c>
      <c r="E19" s="19" t="s">
        <v>59</v>
      </c>
      <c r="F19" s="18">
        <v>0</v>
      </c>
      <c r="G19" s="19" t="s">
        <v>59</v>
      </c>
      <c r="H19" s="18">
        <v>0</v>
      </c>
      <c r="I19" s="18">
        <v>0</v>
      </c>
      <c r="J19" s="18">
        <v>34</v>
      </c>
      <c r="K19" s="18">
        <v>14546</v>
      </c>
      <c r="L19" s="18">
        <v>0</v>
      </c>
      <c r="M19" s="19" t="s">
        <v>59</v>
      </c>
      <c r="N19" s="18">
        <v>0</v>
      </c>
      <c r="O19" s="19" t="s">
        <v>59</v>
      </c>
      <c r="P19" s="18">
        <v>266776</v>
      </c>
      <c r="Q19" s="18">
        <v>94843</v>
      </c>
      <c r="R19" s="31" t="s">
        <v>26</v>
      </c>
    </row>
    <row r="20" spans="1:18" s="4" customFormat="1" ht="27" customHeight="1" x14ac:dyDescent="0.15">
      <c r="A20" s="24" t="s">
        <v>27</v>
      </c>
      <c r="B20" s="14">
        <v>2</v>
      </c>
      <c r="C20" s="15">
        <v>6901</v>
      </c>
      <c r="D20" s="15">
        <v>0</v>
      </c>
      <c r="E20" s="16" t="s">
        <v>59</v>
      </c>
      <c r="F20" s="15">
        <v>0</v>
      </c>
      <c r="G20" s="16" t="s">
        <v>59</v>
      </c>
      <c r="H20" s="15">
        <v>17937</v>
      </c>
      <c r="I20" s="15">
        <v>6844</v>
      </c>
      <c r="J20" s="15">
        <v>15</v>
      </c>
      <c r="K20" s="15">
        <v>17187.77</v>
      </c>
      <c r="L20" s="15">
        <v>0</v>
      </c>
      <c r="M20" s="16" t="s">
        <v>59</v>
      </c>
      <c r="N20" s="15">
        <v>0</v>
      </c>
      <c r="O20" s="16" t="s">
        <v>59</v>
      </c>
      <c r="P20" s="15">
        <v>510262</v>
      </c>
      <c r="Q20" s="15">
        <v>125895</v>
      </c>
      <c r="R20" s="28" t="s">
        <v>28</v>
      </c>
    </row>
    <row r="21" spans="1:18" x14ac:dyDescent="0.4">
      <c r="A21" s="25" t="s">
        <v>29</v>
      </c>
      <c r="B21" s="17">
        <v>0</v>
      </c>
      <c r="C21" s="18">
        <v>0</v>
      </c>
      <c r="D21" s="18">
        <v>0</v>
      </c>
      <c r="E21" s="19" t="s">
        <v>59</v>
      </c>
      <c r="F21" s="18">
        <v>0</v>
      </c>
      <c r="G21" s="19" t="s">
        <v>59</v>
      </c>
      <c r="H21" s="18">
        <v>0</v>
      </c>
      <c r="I21" s="18">
        <v>0</v>
      </c>
      <c r="J21" s="18">
        <v>4</v>
      </c>
      <c r="K21" s="18">
        <v>1057</v>
      </c>
      <c r="L21" s="18">
        <v>0</v>
      </c>
      <c r="M21" s="19" t="s">
        <v>59</v>
      </c>
      <c r="N21" s="18">
        <v>0</v>
      </c>
      <c r="O21" s="19" t="s">
        <v>59</v>
      </c>
      <c r="P21" s="18">
        <v>18437</v>
      </c>
      <c r="Q21" s="18">
        <v>2930</v>
      </c>
      <c r="R21" s="31" t="s">
        <v>7</v>
      </c>
    </row>
    <row r="22" spans="1:18" x14ac:dyDescent="0.4">
      <c r="A22" s="25" t="s">
        <v>30</v>
      </c>
      <c r="B22" s="17">
        <v>0</v>
      </c>
      <c r="C22" s="18">
        <v>0</v>
      </c>
      <c r="D22" s="18">
        <v>0</v>
      </c>
      <c r="E22" s="19" t="s">
        <v>59</v>
      </c>
      <c r="F22" s="18">
        <v>0</v>
      </c>
      <c r="G22" s="19" t="s">
        <v>59</v>
      </c>
      <c r="H22" s="18">
        <v>0</v>
      </c>
      <c r="I22" s="18">
        <v>0</v>
      </c>
      <c r="J22" s="18">
        <v>14</v>
      </c>
      <c r="K22" s="18">
        <v>7013</v>
      </c>
      <c r="L22" s="18">
        <v>0</v>
      </c>
      <c r="M22" s="19" t="s">
        <v>59</v>
      </c>
      <c r="N22" s="18">
        <v>0</v>
      </c>
      <c r="O22" s="19" t="s">
        <v>59</v>
      </c>
      <c r="P22" s="18">
        <v>0</v>
      </c>
      <c r="Q22" s="18">
        <v>48904</v>
      </c>
      <c r="R22" s="31" t="s">
        <v>31</v>
      </c>
    </row>
    <row r="23" spans="1:18" s="4" customFormat="1" ht="27" customHeight="1" x14ac:dyDescent="0.15">
      <c r="A23" s="24" t="s">
        <v>32</v>
      </c>
      <c r="B23" s="14">
        <v>0</v>
      </c>
      <c r="C23" s="15">
        <v>0</v>
      </c>
      <c r="D23" s="15">
        <v>0</v>
      </c>
      <c r="E23" s="16" t="s">
        <v>59</v>
      </c>
      <c r="F23" s="15">
        <v>0</v>
      </c>
      <c r="G23" s="16" t="s">
        <v>59</v>
      </c>
      <c r="H23" s="15">
        <v>0</v>
      </c>
      <c r="I23" s="15">
        <v>0</v>
      </c>
      <c r="J23" s="15">
        <v>30</v>
      </c>
      <c r="K23" s="15">
        <v>6441</v>
      </c>
      <c r="L23" s="15">
        <v>10</v>
      </c>
      <c r="M23" s="16">
        <v>10</v>
      </c>
      <c r="N23" s="15">
        <v>62</v>
      </c>
      <c r="O23" s="16">
        <v>62</v>
      </c>
      <c r="P23" s="15">
        <v>271779</v>
      </c>
      <c r="Q23" s="15">
        <v>20641</v>
      </c>
      <c r="R23" s="28" t="s">
        <v>33</v>
      </c>
    </row>
    <row r="24" spans="1:18" x14ac:dyDescent="0.4">
      <c r="A24" s="25" t="s">
        <v>34</v>
      </c>
      <c r="B24" s="17">
        <v>0</v>
      </c>
      <c r="C24" s="18">
        <v>0</v>
      </c>
      <c r="D24" s="18">
        <v>0</v>
      </c>
      <c r="E24" s="19" t="s">
        <v>59</v>
      </c>
      <c r="F24" s="18">
        <v>0</v>
      </c>
      <c r="G24" s="19" t="s">
        <v>59</v>
      </c>
      <c r="H24" s="18">
        <v>0</v>
      </c>
      <c r="I24" s="18">
        <v>0</v>
      </c>
      <c r="J24" s="18">
        <v>2</v>
      </c>
      <c r="K24" s="18">
        <v>1091</v>
      </c>
      <c r="L24" s="18">
        <v>0</v>
      </c>
      <c r="M24" s="19" t="s">
        <v>59</v>
      </c>
      <c r="N24" s="18">
        <v>0</v>
      </c>
      <c r="O24" s="19" t="s">
        <v>59</v>
      </c>
      <c r="P24" s="18">
        <v>53219</v>
      </c>
      <c r="Q24" s="18">
        <v>0</v>
      </c>
      <c r="R24" s="31" t="s">
        <v>34</v>
      </c>
    </row>
    <row r="25" spans="1:18" x14ac:dyDescent="0.4">
      <c r="A25" s="25" t="s">
        <v>35</v>
      </c>
      <c r="B25" s="17">
        <v>0</v>
      </c>
      <c r="C25" s="18">
        <v>0</v>
      </c>
      <c r="D25" s="18">
        <v>0</v>
      </c>
      <c r="E25" s="19" t="s">
        <v>59</v>
      </c>
      <c r="F25" s="18">
        <v>0</v>
      </c>
      <c r="G25" s="19" t="s">
        <v>59</v>
      </c>
      <c r="H25" s="18">
        <v>0</v>
      </c>
      <c r="I25" s="18">
        <v>0</v>
      </c>
      <c r="J25" s="18">
        <v>27</v>
      </c>
      <c r="K25" s="18">
        <v>25765.37</v>
      </c>
      <c r="L25" s="18">
        <v>26</v>
      </c>
      <c r="M25" s="19">
        <v>1</v>
      </c>
      <c r="N25" s="18">
        <v>36</v>
      </c>
      <c r="O25" s="19" t="s">
        <v>59</v>
      </c>
      <c r="P25" s="18">
        <v>1075358</v>
      </c>
      <c r="Q25" s="18">
        <v>1950</v>
      </c>
      <c r="R25" s="31" t="s">
        <v>55</v>
      </c>
    </row>
    <row r="26" spans="1:18" s="4" customFormat="1" ht="27" customHeight="1" x14ac:dyDescent="0.15">
      <c r="A26" s="24" t="s">
        <v>36</v>
      </c>
      <c r="B26" s="14">
        <v>0</v>
      </c>
      <c r="C26" s="15">
        <v>0</v>
      </c>
      <c r="D26" s="15">
        <v>0</v>
      </c>
      <c r="E26" s="16" t="s">
        <v>59</v>
      </c>
      <c r="F26" s="15">
        <v>0</v>
      </c>
      <c r="G26" s="16" t="s">
        <v>59</v>
      </c>
      <c r="H26" s="15">
        <v>0</v>
      </c>
      <c r="I26" s="15">
        <v>0</v>
      </c>
      <c r="J26" s="15">
        <v>86</v>
      </c>
      <c r="K26" s="15">
        <v>50444</v>
      </c>
      <c r="L26" s="15">
        <v>67</v>
      </c>
      <c r="M26" s="16" t="s">
        <v>59</v>
      </c>
      <c r="N26" s="15">
        <v>33</v>
      </c>
      <c r="O26" s="16" t="s">
        <v>59</v>
      </c>
      <c r="P26" s="15">
        <v>3066504</v>
      </c>
      <c r="Q26" s="15">
        <v>104002</v>
      </c>
      <c r="R26" s="28" t="s">
        <v>37</v>
      </c>
    </row>
    <row r="27" spans="1:18" x14ac:dyDescent="0.15">
      <c r="A27" s="25" t="s">
        <v>38</v>
      </c>
      <c r="B27" s="40">
        <v>0</v>
      </c>
      <c r="C27" s="41">
        <v>0</v>
      </c>
      <c r="D27" s="15">
        <v>0</v>
      </c>
      <c r="E27" s="16" t="s">
        <v>59</v>
      </c>
      <c r="F27" s="15">
        <v>0</v>
      </c>
      <c r="G27" s="16" t="s">
        <v>59</v>
      </c>
      <c r="H27" s="41">
        <v>0</v>
      </c>
      <c r="I27" s="41">
        <v>0</v>
      </c>
      <c r="J27" s="38">
        <v>56</v>
      </c>
      <c r="K27" s="38">
        <v>45430</v>
      </c>
      <c r="L27" s="38">
        <v>78</v>
      </c>
      <c r="M27" s="39">
        <v>15</v>
      </c>
      <c r="N27" s="38">
        <v>108</v>
      </c>
      <c r="O27" s="39">
        <v>14</v>
      </c>
      <c r="P27" s="38">
        <v>2135357</v>
      </c>
      <c r="Q27" s="38">
        <v>10462</v>
      </c>
      <c r="R27" s="31" t="s">
        <v>39</v>
      </c>
    </row>
    <row r="28" spans="1:18" x14ac:dyDescent="0.4">
      <c r="A28" s="25" t="s">
        <v>40</v>
      </c>
      <c r="B28" s="17">
        <v>0</v>
      </c>
      <c r="C28" s="18">
        <v>0</v>
      </c>
      <c r="D28" s="18">
        <v>0</v>
      </c>
      <c r="E28" s="19" t="s">
        <v>59</v>
      </c>
      <c r="F28" s="18">
        <v>0</v>
      </c>
      <c r="G28" s="19" t="s">
        <v>59</v>
      </c>
      <c r="H28" s="18">
        <v>0</v>
      </c>
      <c r="I28" s="18">
        <v>0</v>
      </c>
      <c r="J28" s="18">
        <v>7</v>
      </c>
      <c r="K28" s="18">
        <v>1565</v>
      </c>
      <c r="L28" s="18">
        <v>0</v>
      </c>
      <c r="M28" s="19" t="s">
        <v>59</v>
      </c>
      <c r="N28" s="18">
        <v>0</v>
      </c>
      <c r="O28" s="19" t="s">
        <v>59</v>
      </c>
      <c r="P28" s="18">
        <v>35866</v>
      </c>
      <c r="Q28" s="18">
        <v>1571</v>
      </c>
      <c r="R28" s="31" t="s">
        <v>41</v>
      </c>
    </row>
    <row r="29" spans="1:18" s="4" customFormat="1" ht="27" customHeight="1" x14ac:dyDescent="0.15">
      <c r="A29" s="24" t="s">
        <v>56</v>
      </c>
      <c r="B29" s="14">
        <v>0</v>
      </c>
      <c r="C29" s="15">
        <v>0</v>
      </c>
      <c r="D29" s="15">
        <v>0</v>
      </c>
      <c r="E29" s="16" t="s">
        <v>59</v>
      </c>
      <c r="F29" s="15">
        <v>0</v>
      </c>
      <c r="G29" s="16" t="s">
        <v>59</v>
      </c>
      <c r="H29" s="15">
        <v>0</v>
      </c>
      <c r="I29" s="15">
        <v>0</v>
      </c>
      <c r="J29" s="15">
        <v>66</v>
      </c>
      <c r="K29" s="15">
        <v>45052</v>
      </c>
      <c r="L29" s="15">
        <v>23</v>
      </c>
      <c r="M29" s="16" t="s">
        <v>59</v>
      </c>
      <c r="N29" s="15">
        <v>3</v>
      </c>
      <c r="O29" s="16" t="s">
        <v>59</v>
      </c>
      <c r="P29" s="15">
        <v>1284426</v>
      </c>
      <c r="Q29" s="15">
        <v>0</v>
      </c>
      <c r="R29" s="28" t="s">
        <v>57</v>
      </c>
    </row>
    <row r="30" spans="1:18" ht="14.25" thickBot="1" x14ac:dyDescent="0.45">
      <c r="A30" s="26" t="s">
        <v>42</v>
      </c>
      <c r="B30" s="27">
        <v>2</v>
      </c>
      <c r="C30" s="6">
        <v>9172</v>
      </c>
      <c r="D30" s="6">
        <v>0</v>
      </c>
      <c r="E30" s="7" t="s">
        <v>59</v>
      </c>
      <c r="F30" s="6">
        <v>0</v>
      </c>
      <c r="G30" s="7" t="s">
        <v>59</v>
      </c>
      <c r="H30" s="6">
        <v>33916</v>
      </c>
      <c r="I30" s="6">
        <v>0</v>
      </c>
      <c r="J30" s="6">
        <v>28</v>
      </c>
      <c r="K30" s="6">
        <v>56199</v>
      </c>
      <c r="L30" s="6">
        <v>4</v>
      </c>
      <c r="M30" s="7" t="s">
        <v>59</v>
      </c>
      <c r="N30" s="6">
        <v>0</v>
      </c>
      <c r="O30" s="7" t="s">
        <v>59</v>
      </c>
      <c r="P30" s="6">
        <v>1976554</v>
      </c>
      <c r="Q30" s="6">
        <v>180581</v>
      </c>
      <c r="R30" s="29" t="s">
        <v>18</v>
      </c>
    </row>
    <row r="31" spans="1:18" x14ac:dyDescent="0.4">
      <c r="A31" s="5" t="s">
        <v>43</v>
      </c>
      <c r="J31" s="33"/>
      <c r="K31" s="33"/>
      <c r="L31" s="33"/>
      <c r="M31" s="33"/>
      <c r="N31" s="33"/>
      <c r="O31" s="33"/>
      <c r="P31" s="33"/>
      <c r="Q31" s="33"/>
      <c r="R31" s="33"/>
    </row>
    <row r="32" spans="1:18" x14ac:dyDescent="0.4">
      <c r="A32" s="5" t="s">
        <v>60</v>
      </c>
      <c r="J32" s="33" t="s">
        <v>62</v>
      </c>
      <c r="K32" s="33"/>
      <c r="L32" s="33"/>
      <c r="M32" s="33"/>
      <c r="N32" s="33"/>
      <c r="O32" s="33"/>
      <c r="P32" s="34"/>
      <c r="Q32" s="33"/>
      <c r="R32" s="33"/>
    </row>
    <row r="33" spans="1:18" x14ac:dyDescent="0.4">
      <c r="A33" s="5" t="s">
        <v>61</v>
      </c>
      <c r="J33" s="33"/>
      <c r="K33" s="33"/>
      <c r="L33" s="33"/>
      <c r="M33" s="33"/>
      <c r="N33" s="33"/>
      <c r="O33" s="33"/>
      <c r="P33" s="33"/>
      <c r="Q33" s="33"/>
      <c r="R33" s="33"/>
    </row>
    <row r="34" spans="1:18" x14ac:dyDescent="0.4">
      <c r="A34" s="5" t="s">
        <v>64</v>
      </c>
      <c r="J34" s="33"/>
      <c r="K34" s="33"/>
      <c r="L34" s="33"/>
      <c r="M34" s="33"/>
      <c r="N34" s="33"/>
      <c r="O34" s="33"/>
      <c r="P34" s="33"/>
      <c r="Q34" s="33"/>
      <c r="R34" s="33"/>
    </row>
    <row r="35" spans="1:18" x14ac:dyDescent="0.4">
      <c r="A35" s="5"/>
      <c r="J35" s="33"/>
      <c r="K35" s="33"/>
      <c r="L35" s="33"/>
      <c r="M35" s="33"/>
      <c r="N35" s="33"/>
      <c r="O35" s="33"/>
      <c r="P35" s="33"/>
      <c r="Q35" s="33"/>
      <c r="R35" s="33"/>
    </row>
    <row r="36" spans="1:18" s="35" customFormat="1" x14ac:dyDescent="0.4">
      <c r="A36" s="8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</row>
    <row r="37" spans="1:18" x14ac:dyDescent="0.4">
      <c r="A37" s="5"/>
      <c r="J37" s="35"/>
      <c r="K37" s="33"/>
      <c r="L37" s="33"/>
      <c r="M37" s="33"/>
      <c r="N37" s="33"/>
      <c r="O37" s="33"/>
      <c r="P37" s="33"/>
      <c r="Q37" s="33"/>
      <c r="R37" s="33"/>
    </row>
    <row r="38" spans="1:18" s="9" customFormat="1" x14ac:dyDescent="0.4">
      <c r="A38" s="8"/>
      <c r="J38" s="33"/>
      <c r="K38" s="35"/>
      <c r="L38" s="35"/>
      <c r="M38" s="35"/>
      <c r="N38" s="35"/>
      <c r="O38" s="35"/>
      <c r="P38" s="35"/>
      <c r="Q38" s="35"/>
      <c r="R38" s="35"/>
    </row>
    <row r="39" spans="1:18" x14ac:dyDescent="0.4">
      <c r="A39" s="5"/>
      <c r="K39" s="33"/>
      <c r="L39" s="33"/>
      <c r="M39" s="33"/>
      <c r="N39" s="33"/>
      <c r="O39" s="33"/>
      <c r="P39" s="33"/>
      <c r="Q39" s="33"/>
      <c r="R39" s="33"/>
    </row>
    <row r="40" spans="1:18" x14ac:dyDescent="0.4">
      <c r="A40" s="5"/>
    </row>
  </sheetData>
  <mergeCells count="15">
    <mergeCell ref="B4:I4"/>
    <mergeCell ref="J4:Q4"/>
    <mergeCell ref="R4:R6"/>
    <mergeCell ref="B5:B6"/>
    <mergeCell ref="C5:C6"/>
    <mergeCell ref="D5:G5"/>
    <mergeCell ref="H5:I5"/>
    <mergeCell ref="J5:J6"/>
    <mergeCell ref="K5:K6"/>
    <mergeCell ref="L5:O5"/>
    <mergeCell ref="P5:Q5"/>
    <mergeCell ref="D6:E6"/>
    <mergeCell ref="F6:G6"/>
    <mergeCell ref="L6:M6"/>
    <mergeCell ref="N6:O6"/>
  </mergeCells>
  <phoneticPr fontId="1"/>
  <pageMargins left="0.39370078740157483" right="0.19685039370078741" top="0.98425196850393704" bottom="0.98425196850393704" header="0.31496062992125984" footer="0.31496062992125984"/>
  <pageSetup paperSize="9" scale="66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正誤表</vt:lpstr>
      <vt:lpstr>修正前</vt:lpstr>
      <vt:lpstr>修正後</vt:lpstr>
      <vt:lpstr>修正後!Print_Area</vt:lpstr>
      <vt:lpstr>修正前!Print_Area</vt:lpstr>
      <vt:lpstr>正誤表!Print_Area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2026-01-20T06:15:03Z</dcterms:modified>
</cp:coreProperties>
</file>