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400 センター・資料\412 図書館システム\12_図書館システム更新またはプロポーザル【令和8年度】\06_令和8年度プロポーザル（図書館システム更新及び運用保守）\04_公示（HP掲載）\"/>
    </mc:Choice>
  </mc:AlternateContent>
  <xr:revisionPtr revIDLastSave="0" documentId="13_ncr:1_{BD926EAF-9F8A-4D21-A07C-EEC50E201F70}" xr6:coauthVersionLast="47" xr6:coauthVersionMax="47" xr10:uidLastSave="{00000000-0000-0000-0000-000000000000}"/>
  <bookViews>
    <workbookView xWindow="2688" yWindow="1236" windowWidth="16512" windowHeight="11724" xr2:uid="{00000000-000D-0000-FFFF-FFFF00000000}"/>
  </bookViews>
  <sheets>
    <sheet name="クラウドサービス要件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3" l="1"/>
  <c r="F47" i="3"/>
  <c r="F45" i="3"/>
  <c r="F48" i="3" l="1"/>
</calcChain>
</file>

<file path=xl/sharedStrings.xml><?xml version="1.0" encoding="utf-8"?>
<sst xmlns="http://schemas.openxmlformats.org/spreadsheetml/2006/main" count="96" uniqueCount="96">
  <si>
    <t>回答業者名：　　　　　　　　　　　　　　　　　　　　　　　</t>
    <rPh sb="0" eb="2">
      <t>カイトウ</t>
    </rPh>
    <rPh sb="2" eb="4">
      <t>ギョウシャ</t>
    </rPh>
    <rPh sb="4" eb="5">
      <t>メイ</t>
    </rPh>
    <phoneticPr fontId="2"/>
  </si>
  <si>
    <t>業務</t>
    <rPh sb="0" eb="2">
      <t>ギョウム</t>
    </rPh>
    <phoneticPr fontId="3"/>
  </si>
  <si>
    <t>項
番</t>
    <rPh sb="0" eb="1">
      <t>コウ</t>
    </rPh>
    <rPh sb="2" eb="3">
      <t>バン</t>
    </rPh>
    <phoneticPr fontId="3"/>
  </si>
  <si>
    <t>説明</t>
    <rPh sb="0" eb="2">
      <t>セツメイ</t>
    </rPh>
    <phoneticPr fontId="3"/>
  </si>
  <si>
    <t>対応</t>
    <rPh sb="0" eb="2">
      <t>タイオウ</t>
    </rPh>
    <phoneticPr fontId="1"/>
  </si>
  <si>
    <t>クラウドサービスセキュリティ</t>
    <phoneticPr fontId="2"/>
  </si>
  <si>
    <t>図書館SaaSとしてISO27017を取得していること。</t>
    <rPh sb="0" eb="3">
      <t>トショカン</t>
    </rPh>
    <phoneticPr fontId="2"/>
  </si>
  <si>
    <t>契約</t>
    <rPh sb="0" eb="2">
      <t>ケイヤク</t>
    </rPh>
    <phoneticPr fontId="2"/>
  </si>
  <si>
    <t>契約期間</t>
    <rPh sb="0" eb="2">
      <t>ケイヤク</t>
    </rPh>
    <rPh sb="2" eb="4">
      <t>キカン</t>
    </rPh>
    <phoneticPr fontId="2"/>
  </si>
  <si>
    <t>中途解約</t>
    <rPh sb="0" eb="2">
      <t>チュウト</t>
    </rPh>
    <rPh sb="2" eb="4">
      <t>カイヤク</t>
    </rPh>
    <phoneticPr fontId="2"/>
  </si>
  <si>
    <t>可用性</t>
    <rPh sb="0" eb="3">
      <t>カヨウセイ</t>
    </rPh>
    <phoneticPr fontId="2"/>
  </si>
  <si>
    <t>職員機能の運用時間</t>
    <rPh sb="0" eb="2">
      <t>ショクイン</t>
    </rPh>
    <rPh sb="2" eb="4">
      <t>キノウ</t>
    </rPh>
    <rPh sb="5" eb="7">
      <t>ウンヨウ</t>
    </rPh>
    <rPh sb="7" eb="9">
      <t>ジカン</t>
    </rPh>
    <phoneticPr fontId="2"/>
  </si>
  <si>
    <t>市民サービス提供時間</t>
    <rPh sb="0" eb="2">
      <t>シミン</t>
    </rPh>
    <rPh sb="6" eb="8">
      <t>テイキョウ</t>
    </rPh>
    <rPh sb="8" eb="10">
      <t>ジカン</t>
    </rPh>
    <phoneticPr fontId="2"/>
  </si>
  <si>
    <t>計画停止を除く365日24時間サービスを提供できること。</t>
    <rPh sb="0" eb="2">
      <t>ケイカク</t>
    </rPh>
    <rPh sb="2" eb="4">
      <t>テイシ</t>
    </rPh>
    <rPh sb="5" eb="6">
      <t>ノゾ</t>
    </rPh>
    <rPh sb="10" eb="11">
      <t>ニチ</t>
    </rPh>
    <rPh sb="13" eb="15">
      <t>ジカン</t>
    </rPh>
    <rPh sb="20" eb="22">
      <t>テイキョウ</t>
    </rPh>
    <phoneticPr fontId="2"/>
  </si>
  <si>
    <t>計画停止予定通知</t>
    <rPh sb="0" eb="2">
      <t>ケイカク</t>
    </rPh>
    <rPh sb="2" eb="4">
      <t>テイシ</t>
    </rPh>
    <rPh sb="4" eb="6">
      <t>ヨテイ</t>
    </rPh>
    <rPh sb="6" eb="8">
      <t>ツウチ</t>
    </rPh>
    <phoneticPr fontId="2"/>
  </si>
  <si>
    <t>最短でも14日前までには必ず通知をすること。</t>
    <rPh sb="0" eb="2">
      <t>サイタン</t>
    </rPh>
    <rPh sb="6" eb="7">
      <t>ニチ</t>
    </rPh>
    <rPh sb="7" eb="8">
      <t>マエ</t>
    </rPh>
    <rPh sb="12" eb="13">
      <t>カナラ</t>
    </rPh>
    <rPh sb="14" eb="16">
      <t>ツウチ</t>
    </rPh>
    <phoneticPr fontId="2"/>
  </si>
  <si>
    <t>重大障害時の代替手段</t>
    <rPh sb="0" eb="2">
      <t>ジュウダイ</t>
    </rPh>
    <rPh sb="2" eb="5">
      <t>ショウガイジ</t>
    </rPh>
    <rPh sb="6" eb="8">
      <t>ダイタイ</t>
    </rPh>
    <rPh sb="8" eb="10">
      <t>シュダン</t>
    </rPh>
    <phoneticPr fontId="2"/>
  </si>
  <si>
    <t>重大障害時にもＰＣ単独で貸出業務を継続できること。</t>
    <rPh sb="0" eb="2">
      <t>ジュウダイ</t>
    </rPh>
    <rPh sb="2" eb="5">
      <t>ショウガイジ</t>
    </rPh>
    <rPh sb="9" eb="11">
      <t>タンドク</t>
    </rPh>
    <rPh sb="12" eb="14">
      <t>カシダ</t>
    </rPh>
    <rPh sb="14" eb="16">
      <t>ギョウム</t>
    </rPh>
    <rPh sb="17" eb="19">
      <t>ケイゾク</t>
    </rPh>
    <phoneticPr fontId="2"/>
  </si>
  <si>
    <t>計画停止（メンテナンス）</t>
    <rPh sb="0" eb="2">
      <t>ケイカク</t>
    </rPh>
    <rPh sb="2" eb="4">
      <t>テイシ</t>
    </rPh>
    <phoneticPr fontId="2"/>
  </si>
  <si>
    <t>パッチ適用</t>
    <rPh sb="3" eb="5">
      <t>テキヨウ</t>
    </rPh>
    <phoneticPr fontId="2"/>
  </si>
  <si>
    <t>障害対応</t>
    <rPh sb="0" eb="2">
      <t>ショウガイ</t>
    </rPh>
    <rPh sb="2" eb="4">
      <t>タイオウ</t>
    </rPh>
    <phoneticPr fontId="2"/>
  </si>
  <si>
    <t>データベース</t>
    <phoneticPr fontId="2"/>
  </si>
  <si>
    <t>RAIDによる二重化等の冗長化を施してあること。</t>
    <rPh sb="7" eb="10">
      <t>ニジュウカ</t>
    </rPh>
    <rPh sb="10" eb="11">
      <t>ナド</t>
    </rPh>
    <rPh sb="12" eb="14">
      <t>ジョウチョウ</t>
    </rPh>
    <rPh sb="14" eb="15">
      <t>カ</t>
    </rPh>
    <rPh sb="16" eb="17">
      <t>ホドコ</t>
    </rPh>
    <phoneticPr fontId="2"/>
  </si>
  <si>
    <t>重大障害からの復旧時間</t>
    <rPh sb="0" eb="2">
      <t>ジュウダイ</t>
    </rPh>
    <rPh sb="2" eb="4">
      <t>ショウガイ</t>
    </rPh>
    <rPh sb="7" eb="9">
      <t>フッキュウ</t>
    </rPh>
    <rPh sb="9" eb="11">
      <t>ジカン</t>
    </rPh>
    <phoneticPr fontId="2"/>
  </si>
  <si>
    <t>アプリケーションレベル(サービス再起動による障害復旧)：1時間以内、それ以外(OS/ハード障害)は48時間以内であること。</t>
    <rPh sb="16" eb="19">
      <t>サイキドウ</t>
    </rPh>
    <rPh sb="22" eb="24">
      <t>ショウガイ</t>
    </rPh>
    <rPh sb="24" eb="26">
      <t>フッキュウ</t>
    </rPh>
    <rPh sb="29" eb="31">
      <t>ジカン</t>
    </rPh>
    <rPh sb="31" eb="33">
      <t>イナイ</t>
    </rPh>
    <rPh sb="36" eb="38">
      <t>イガイ</t>
    </rPh>
    <rPh sb="45" eb="47">
      <t>ショウガイ</t>
    </rPh>
    <rPh sb="51" eb="53">
      <t>ジカン</t>
    </rPh>
    <rPh sb="53" eb="55">
      <t>イナイ</t>
    </rPh>
    <phoneticPr fontId="2"/>
  </si>
  <si>
    <t>復旧範囲</t>
    <rPh sb="0" eb="2">
      <t>フッキュウ</t>
    </rPh>
    <rPh sb="2" eb="4">
      <t>ハンイ</t>
    </rPh>
    <phoneticPr fontId="2"/>
  </si>
  <si>
    <t>前日閉館状態のバックアップまで復旧できること。</t>
    <rPh sb="0" eb="2">
      <t>ゼンジツ</t>
    </rPh>
    <rPh sb="2" eb="4">
      <t>ヘイカン</t>
    </rPh>
    <rPh sb="4" eb="6">
      <t>ジョウタイ</t>
    </rPh>
    <rPh sb="15" eb="17">
      <t>フッキュウ</t>
    </rPh>
    <phoneticPr fontId="2"/>
  </si>
  <si>
    <t>障害通知プロセス</t>
    <rPh sb="0" eb="2">
      <t>ショウガイ</t>
    </rPh>
    <rPh sb="2" eb="4">
      <t>ツウチ</t>
    </rPh>
    <phoneticPr fontId="2"/>
  </si>
  <si>
    <t>拡張性</t>
    <rPh sb="0" eb="3">
      <t>カクチョウセイ</t>
    </rPh>
    <phoneticPr fontId="2"/>
  </si>
  <si>
    <t>同時接続利用者数（業務）</t>
    <rPh sb="0" eb="2">
      <t>ドウジ</t>
    </rPh>
    <rPh sb="2" eb="4">
      <t>セツゾク</t>
    </rPh>
    <rPh sb="4" eb="6">
      <t>リヨウ</t>
    </rPh>
    <rPh sb="6" eb="7">
      <t>シャ</t>
    </rPh>
    <rPh sb="7" eb="8">
      <t>スウ</t>
    </rPh>
    <rPh sb="9" eb="11">
      <t>ギョウム</t>
    </rPh>
    <phoneticPr fontId="2"/>
  </si>
  <si>
    <t>契約端末ライセンス数まで同時接続可能なこと</t>
    <rPh sb="0" eb="2">
      <t>ケイヤク</t>
    </rPh>
    <rPh sb="2" eb="4">
      <t>タンマツ</t>
    </rPh>
    <rPh sb="9" eb="10">
      <t>スウ</t>
    </rPh>
    <rPh sb="12" eb="14">
      <t>ドウジ</t>
    </rPh>
    <rPh sb="14" eb="16">
      <t>セツゾク</t>
    </rPh>
    <rPh sb="16" eb="18">
      <t>カノウ</t>
    </rPh>
    <phoneticPr fontId="2"/>
  </si>
  <si>
    <t>同時接続利用者数（Web）</t>
    <rPh sb="0" eb="2">
      <t>ドウジ</t>
    </rPh>
    <rPh sb="2" eb="4">
      <t>セツゾク</t>
    </rPh>
    <rPh sb="4" eb="6">
      <t>リヨウ</t>
    </rPh>
    <rPh sb="6" eb="7">
      <t>シャ</t>
    </rPh>
    <rPh sb="7" eb="8">
      <t>スウ</t>
    </rPh>
    <phoneticPr fontId="2"/>
  </si>
  <si>
    <t>拡張要望への対応</t>
    <rPh sb="0" eb="2">
      <t>カクチョウ</t>
    </rPh>
    <rPh sb="2" eb="4">
      <t>ヨウボウ</t>
    </rPh>
    <rPh sb="6" eb="8">
      <t>タイオウ</t>
    </rPh>
    <phoneticPr fontId="2"/>
  </si>
  <si>
    <t>センター
サポート</t>
    <phoneticPr fontId="2"/>
  </si>
  <si>
    <t>受付時間帯</t>
    <rPh sb="0" eb="2">
      <t>ウケツケ</t>
    </rPh>
    <rPh sb="2" eb="5">
      <t>ジカンタイ</t>
    </rPh>
    <phoneticPr fontId="2"/>
  </si>
  <si>
    <t>WebによるQA受付は24時間365日対応すること。</t>
    <rPh sb="8" eb="10">
      <t>ウケツケ</t>
    </rPh>
    <rPh sb="13" eb="15">
      <t>ジカン</t>
    </rPh>
    <rPh sb="18" eb="19">
      <t>ニチ</t>
    </rPh>
    <rPh sb="19" eb="21">
      <t>タイオウ</t>
    </rPh>
    <phoneticPr fontId="2"/>
  </si>
  <si>
    <t>対応時間帯</t>
    <rPh sb="0" eb="2">
      <t>タイオウ</t>
    </rPh>
    <rPh sb="2" eb="5">
      <t>ジカンタイ</t>
    </rPh>
    <phoneticPr fontId="2"/>
  </si>
  <si>
    <t>対応体制</t>
    <rPh sb="0" eb="2">
      <t>タイオウ</t>
    </rPh>
    <rPh sb="2" eb="4">
      <t>タイセイ</t>
    </rPh>
    <phoneticPr fontId="2"/>
  </si>
  <si>
    <t>現地担当SEと連携してサポートを行うこと。</t>
    <rPh sb="0" eb="2">
      <t>ゲンチ</t>
    </rPh>
    <rPh sb="2" eb="4">
      <t>タントウ</t>
    </rPh>
    <rPh sb="7" eb="9">
      <t>レンケイ</t>
    </rPh>
    <rPh sb="16" eb="17">
      <t>オコナ</t>
    </rPh>
    <phoneticPr fontId="2"/>
  </si>
  <si>
    <t>運用管理</t>
    <rPh sb="0" eb="2">
      <t>ウンヨウ</t>
    </rPh>
    <rPh sb="2" eb="4">
      <t>カンリ</t>
    </rPh>
    <phoneticPr fontId="2"/>
  </si>
  <si>
    <t>運用者</t>
    <rPh sb="0" eb="2">
      <t>ウンヨウ</t>
    </rPh>
    <rPh sb="2" eb="3">
      <t>シャ</t>
    </rPh>
    <phoneticPr fontId="2"/>
  </si>
  <si>
    <t>クラウドサービス及びシステム基盤の運用は契約企業（もしくは100%資本の関係会社）自身で運用・保守を実施していること。</t>
    <rPh sb="8" eb="9">
      <t>オヨ</t>
    </rPh>
    <rPh sb="14" eb="16">
      <t>キバン</t>
    </rPh>
    <rPh sb="17" eb="19">
      <t>ウンヨウ</t>
    </rPh>
    <rPh sb="20" eb="22">
      <t>ケイヤク</t>
    </rPh>
    <rPh sb="22" eb="24">
      <t>キギョウ</t>
    </rPh>
    <rPh sb="36" eb="38">
      <t>カンケイ</t>
    </rPh>
    <rPh sb="38" eb="40">
      <t>カイシャ</t>
    </rPh>
    <rPh sb="41" eb="43">
      <t>ジシン</t>
    </rPh>
    <phoneticPr fontId="2"/>
  </si>
  <si>
    <t>稼動監視</t>
    <rPh sb="0" eb="2">
      <t>カドウ</t>
    </rPh>
    <rPh sb="2" eb="4">
      <t>カンシ</t>
    </rPh>
    <phoneticPr fontId="2"/>
  </si>
  <si>
    <t>アプリケーション変更、ポート監視、ハードトラブル監視を行うこと。</t>
    <rPh sb="8" eb="10">
      <t>ヘンコウ</t>
    </rPh>
    <rPh sb="14" eb="16">
      <t>カンシ</t>
    </rPh>
    <rPh sb="24" eb="26">
      <t>カンシ</t>
    </rPh>
    <rPh sb="27" eb="28">
      <t>オコナ</t>
    </rPh>
    <phoneticPr fontId="2"/>
  </si>
  <si>
    <t>検知時対応</t>
    <rPh sb="0" eb="2">
      <t>ケンチ</t>
    </rPh>
    <rPh sb="2" eb="3">
      <t>ジ</t>
    </rPh>
    <rPh sb="3" eb="5">
      <t>タイオウ</t>
    </rPh>
    <phoneticPr fontId="2"/>
  </si>
  <si>
    <t>緊急時対応</t>
    <rPh sb="0" eb="3">
      <t>キンキュウジ</t>
    </rPh>
    <rPh sb="3" eb="5">
      <t>タイオウ</t>
    </rPh>
    <phoneticPr fontId="2"/>
  </si>
  <si>
    <t>資源監視</t>
    <rPh sb="0" eb="2">
      <t>シゲン</t>
    </rPh>
    <rPh sb="2" eb="4">
      <t>カンシ</t>
    </rPh>
    <phoneticPr fontId="2"/>
  </si>
  <si>
    <t>サーバの資源使用量を随時監視し、必要に応じて拡張計画を立案し、使用料の範囲で実施すること。</t>
    <rPh sb="4" eb="6">
      <t>シゲン</t>
    </rPh>
    <rPh sb="6" eb="9">
      <t>シヨウリョウ</t>
    </rPh>
    <rPh sb="10" eb="12">
      <t>ズイジ</t>
    </rPh>
    <rPh sb="12" eb="14">
      <t>カンシ</t>
    </rPh>
    <rPh sb="16" eb="18">
      <t>ヒツヨウ</t>
    </rPh>
    <rPh sb="19" eb="20">
      <t>オウ</t>
    </rPh>
    <rPh sb="22" eb="24">
      <t>カクチョウ</t>
    </rPh>
    <rPh sb="24" eb="26">
      <t>ケイカク</t>
    </rPh>
    <rPh sb="27" eb="29">
      <t>リツアン</t>
    </rPh>
    <rPh sb="31" eb="34">
      <t>シヨウリョウ</t>
    </rPh>
    <rPh sb="35" eb="37">
      <t>ハンイ</t>
    </rPh>
    <rPh sb="38" eb="40">
      <t>ジッシ</t>
    </rPh>
    <phoneticPr fontId="2"/>
  </si>
  <si>
    <t>データ管理</t>
    <rPh sb="3" eb="5">
      <t>カンリ</t>
    </rPh>
    <phoneticPr fontId="2"/>
  </si>
  <si>
    <t>バックアップ方法</t>
    <rPh sb="6" eb="8">
      <t>ホウホウ</t>
    </rPh>
    <phoneticPr fontId="2"/>
  </si>
  <si>
    <t>バックアップ保存期間</t>
    <rPh sb="6" eb="8">
      <t>ホゾン</t>
    </rPh>
    <rPh sb="8" eb="10">
      <t>キカン</t>
    </rPh>
    <phoneticPr fontId="2"/>
  </si>
  <si>
    <t>3世代以上保存すること。</t>
    <rPh sb="1" eb="3">
      <t>セダイ</t>
    </rPh>
    <rPh sb="3" eb="5">
      <t>イジョウ</t>
    </rPh>
    <rPh sb="5" eb="7">
      <t>ホゾン</t>
    </rPh>
    <phoneticPr fontId="2"/>
  </si>
  <si>
    <t>統計データ保持期間</t>
    <rPh sb="0" eb="2">
      <t>トウケイ</t>
    </rPh>
    <rPh sb="5" eb="7">
      <t>ホジ</t>
    </rPh>
    <rPh sb="7" eb="9">
      <t>キカン</t>
    </rPh>
    <phoneticPr fontId="2"/>
  </si>
  <si>
    <t>6年以上保持すること。</t>
    <rPh sb="1" eb="4">
      <t>ネンイジョウ</t>
    </rPh>
    <rPh sb="4" eb="6">
      <t>ホジ</t>
    </rPh>
    <phoneticPr fontId="2"/>
  </si>
  <si>
    <t>画像データ領域</t>
    <rPh sb="0" eb="2">
      <t>ガゾウ</t>
    </rPh>
    <rPh sb="5" eb="7">
      <t>リョウイキ</t>
    </rPh>
    <phoneticPr fontId="2"/>
  </si>
  <si>
    <t>画像データ、配架図ファイルは2GBまで保持すること。</t>
    <rPh sb="0" eb="2">
      <t>ガゾウ</t>
    </rPh>
    <rPh sb="6" eb="8">
      <t>ハイカ</t>
    </rPh>
    <rPh sb="8" eb="9">
      <t>ズ</t>
    </rPh>
    <rPh sb="19" eb="21">
      <t>ホジ</t>
    </rPh>
    <phoneticPr fontId="2"/>
  </si>
  <si>
    <t>データ管理の開始</t>
    <rPh sb="3" eb="5">
      <t>カンリ</t>
    </rPh>
    <rPh sb="6" eb="8">
      <t>カイシ</t>
    </rPh>
    <phoneticPr fontId="2"/>
  </si>
  <si>
    <t>移行データをセンターDBに格納した時点からサービス開始とすること。</t>
    <rPh sb="0" eb="2">
      <t>イコウ</t>
    </rPh>
    <rPh sb="13" eb="15">
      <t>カクノウ</t>
    </rPh>
    <rPh sb="17" eb="19">
      <t>ジテン</t>
    </rPh>
    <rPh sb="25" eb="27">
      <t>カイシ</t>
    </rPh>
    <phoneticPr fontId="2"/>
  </si>
  <si>
    <t>解約後のデータ消去</t>
    <rPh sb="0" eb="2">
      <t>カイヤク</t>
    </rPh>
    <rPh sb="2" eb="3">
      <t>ノチ</t>
    </rPh>
    <rPh sb="7" eb="9">
      <t>ショウキョ</t>
    </rPh>
    <phoneticPr fontId="2"/>
  </si>
  <si>
    <t>サービス解約1ケ月の保持期間の後、完全消去すること。</t>
    <rPh sb="4" eb="6">
      <t>カイヤク</t>
    </rPh>
    <rPh sb="7" eb="9">
      <t>カゲツ</t>
    </rPh>
    <rPh sb="10" eb="12">
      <t>ホジ</t>
    </rPh>
    <rPh sb="12" eb="14">
      <t>キカン</t>
    </rPh>
    <rPh sb="15" eb="16">
      <t>ノチ</t>
    </rPh>
    <rPh sb="17" eb="19">
      <t>カンゼン</t>
    </rPh>
    <rPh sb="19" eb="21">
      <t>ショウキョ</t>
    </rPh>
    <phoneticPr fontId="2"/>
  </si>
  <si>
    <t>情報保護</t>
    <rPh sb="0" eb="2">
      <t>ジョウホウ</t>
    </rPh>
    <rPh sb="2" eb="4">
      <t>ホゴ</t>
    </rPh>
    <phoneticPr fontId="2"/>
  </si>
  <si>
    <t>脆弱性チェック</t>
    <rPh sb="0" eb="3">
      <t>ゼイジャクセイ</t>
    </rPh>
    <phoneticPr fontId="2"/>
  </si>
  <si>
    <t>脆弱性情報を常に収集し、改善事項に対して速やかに対策を講じること。</t>
    <rPh sb="0" eb="1">
      <t>ゼイ</t>
    </rPh>
    <rPh sb="1" eb="2">
      <t>ジャク</t>
    </rPh>
    <rPh sb="2" eb="3">
      <t>セイ</t>
    </rPh>
    <rPh sb="3" eb="5">
      <t>ジョウホウ</t>
    </rPh>
    <rPh sb="6" eb="7">
      <t>ツネ</t>
    </rPh>
    <rPh sb="8" eb="10">
      <t>シュウシュウ</t>
    </rPh>
    <rPh sb="12" eb="14">
      <t>カイゼン</t>
    </rPh>
    <rPh sb="14" eb="16">
      <t>ジコウ</t>
    </rPh>
    <rPh sb="17" eb="18">
      <t>タイ</t>
    </rPh>
    <rPh sb="20" eb="21">
      <t>スミ</t>
    </rPh>
    <rPh sb="24" eb="26">
      <t>タイサク</t>
    </rPh>
    <rPh sb="27" eb="28">
      <t>コウ</t>
    </rPh>
    <phoneticPr fontId="2"/>
  </si>
  <si>
    <t>セキュリティパッチ</t>
    <phoneticPr fontId="2"/>
  </si>
  <si>
    <t>OS・ミドルウェアのセキュリティパッチを適用し、安全性を保つこと。</t>
    <rPh sb="20" eb="22">
      <t>テキヨウ</t>
    </rPh>
    <rPh sb="24" eb="27">
      <t>アンゼンセイ</t>
    </rPh>
    <rPh sb="28" eb="29">
      <t>タモ</t>
    </rPh>
    <phoneticPr fontId="2"/>
  </si>
  <si>
    <t>セキュリティに関する評価</t>
    <rPh sb="7" eb="8">
      <t>カン</t>
    </rPh>
    <rPh sb="10" eb="12">
      <t>ヒョウカ</t>
    </rPh>
    <phoneticPr fontId="2"/>
  </si>
  <si>
    <t>年1回以上セキュリティ全般に関する監査を実施すること。</t>
    <rPh sb="0" eb="1">
      <t>ネン</t>
    </rPh>
    <rPh sb="2" eb="3">
      <t>カイ</t>
    </rPh>
    <rPh sb="3" eb="5">
      <t>イジョウ</t>
    </rPh>
    <rPh sb="11" eb="13">
      <t>ゼンパン</t>
    </rPh>
    <rPh sb="14" eb="15">
      <t>カン</t>
    </rPh>
    <rPh sb="17" eb="19">
      <t>カンサ</t>
    </rPh>
    <rPh sb="20" eb="22">
      <t>ジッシ</t>
    </rPh>
    <phoneticPr fontId="2"/>
  </si>
  <si>
    <t>ウィルスチェック</t>
  </si>
  <si>
    <t>保護ツールによるリアルタイム対策を行うこと。</t>
    <rPh sb="0" eb="2">
      <t>ホゴ</t>
    </rPh>
    <rPh sb="14" eb="16">
      <t>タイサク</t>
    </rPh>
    <rPh sb="17" eb="18">
      <t>オコナ</t>
    </rPh>
    <phoneticPr fontId="2"/>
  </si>
  <si>
    <t>情報取得者の制限</t>
    <rPh sb="0" eb="2">
      <t>ジョウホウ</t>
    </rPh>
    <rPh sb="2" eb="5">
      <t>シュトクシャ</t>
    </rPh>
    <rPh sb="6" eb="8">
      <t>セイゲン</t>
    </rPh>
    <phoneticPr fontId="2"/>
  </si>
  <si>
    <t>通信の暗号化レベル</t>
    <rPh sb="0" eb="2">
      <t>ツウシン</t>
    </rPh>
    <rPh sb="3" eb="6">
      <t>アンゴウカ</t>
    </rPh>
    <phoneticPr fontId="2"/>
  </si>
  <si>
    <t>個人情報の暗号化</t>
    <rPh sb="0" eb="2">
      <t>コジン</t>
    </rPh>
    <rPh sb="2" eb="4">
      <t>ジョウホウ</t>
    </rPh>
    <rPh sb="5" eb="8">
      <t>アンゴウカ</t>
    </rPh>
    <phoneticPr fontId="2"/>
  </si>
  <si>
    <t>個人情報アクセスログ取得</t>
    <rPh sb="0" eb="2">
      <t>コジン</t>
    </rPh>
    <rPh sb="2" eb="4">
      <t>ジョウホウ</t>
    </rPh>
    <rPh sb="10" eb="12">
      <t>シュトク</t>
    </rPh>
    <phoneticPr fontId="2"/>
  </si>
  <si>
    <t>利用者情報に対する操作ログを、管理者職員が確認できること。</t>
    <rPh sb="0" eb="3">
      <t>リヨウシャ</t>
    </rPh>
    <rPh sb="3" eb="5">
      <t>ジョウホウ</t>
    </rPh>
    <rPh sb="6" eb="7">
      <t>タイ</t>
    </rPh>
    <rPh sb="9" eb="11">
      <t>ソウサ</t>
    </rPh>
    <rPh sb="15" eb="18">
      <t>カンリシャ</t>
    </rPh>
    <rPh sb="18" eb="20">
      <t>ショクイン</t>
    </rPh>
    <rPh sb="21" eb="23">
      <t>カクニン</t>
    </rPh>
    <phoneticPr fontId="2"/>
  </si>
  <si>
    <t>○</t>
    <phoneticPr fontId="2"/>
  </si>
  <si>
    <t>△</t>
    <phoneticPr fontId="2"/>
  </si>
  <si>
    <t>×</t>
    <phoneticPr fontId="2"/>
  </si>
  <si>
    <t>未記入</t>
    <rPh sb="0" eb="3">
      <t>ミキニュウ</t>
    </rPh>
    <phoneticPr fontId="2"/>
  </si>
  <si>
    <t>日次で自動取得し、センター内に保存すること。アクセス権は運用管理者のみに制限すること。</t>
    <rPh sb="0" eb="2">
      <t>ニチジ</t>
    </rPh>
    <rPh sb="3" eb="5">
      <t>ジドウ</t>
    </rPh>
    <rPh sb="5" eb="7">
      <t>シュトク</t>
    </rPh>
    <rPh sb="13" eb="14">
      <t>ナイ</t>
    </rPh>
    <rPh sb="15" eb="17">
      <t>ホゾン</t>
    </rPh>
    <rPh sb="26" eb="27">
      <t>ケン</t>
    </rPh>
    <rPh sb="28" eb="30">
      <t>ウンヨウ</t>
    </rPh>
    <rPh sb="30" eb="32">
      <t>カンリ</t>
    </rPh>
    <rPh sb="32" eb="33">
      <t>シャ</t>
    </rPh>
    <rPh sb="36" eb="38">
      <t>セイゲン</t>
    </rPh>
    <phoneticPr fontId="2"/>
  </si>
  <si>
    <t>公的認証</t>
    <phoneticPr fontId="2"/>
  </si>
  <si>
    <t>TLS1.2以上で接続すること。</t>
    <rPh sb="6" eb="8">
      <t>イジョウ</t>
    </rPh>
    <rPh sb="9" eb="11">
      <t>セツゾク</t>
    </rPh>
    <phoneticPr fontId="2"/>
  </si>
  <si>
    <t>緊急時は、Webページにお知らせを掲載すること。</t>
    <phoneticPr fontId="2"/>
  </si>
  <si>
    <t>全ての開館日、8:00～21:00に使用できること。</t>
    <rPh sb="0" eb="1">
      <t>ゼン</t>
    </rPh>
    <rPh sb="3" eb="6">
      <t>カイカンビ</t>
    </rPh>
    <rPh sb="18" eb="20">
      <t>シヨウ</t>
    </rPh>
    <phoneticPr fontId="2"/>
  </si>
  <si>
    <t>受付後は開館日の8:30～19:00に速やかに対応をすること。</t>
    <rPh sb="0" eb="2">
      <t>ウケツケ</t>
    </rPh>
    <rPh sb="2" eb="3">
      <t>ノチ</t>
    </rPh>
    <rPh sb="19" eb="20">
      <t>スミ</t>
    </rPh>
    <rPh sb="23" eb="25">
      <t>タイオウ</t>
    </rPh>
    <phoneticPr fontId="2"/>
  </si>
  <si>
    <t>契約期間には、最短・最長とも期限を設けずに柔軟に対応すること。</t>
    <rPh sb="0" eb="2">
      <t>ケイヤク</t>
    </rPh>
    <rPh sb="2" eb="4">
      <t>キカン</t>
    </rPh>
    <rPh sb="7" eb="9">
      <t>サイタン</t>
    </rPh>
    <rPh sb="10" eb="12">
      <t>サイチョウ</t>
    </rPh>
    <rPh sb="14" eb="16">
      <t>キゲン</t>
    </rPh>
    <rPh sb="17" eb="18">
      <t>モウ</t>
    </rPh>
    <rPh sb="21" eb="23">
      <t>ジュウナン</t>
    </rPh>
    <rPh sb="24" eb="26">
      <t>タイオウ</t>
    </rPh>
    <phoneticPr fontId="2"/>
  </si>
  <si>
    <t>1カ月程度の期間を設ければ、違約金を生じずに中途解約できること。</t>
    <rPh sb="2" eb="3">
      <t>ゲツ</t>
    </rPh>
    <rPh sb="3" eb="5">
      <t>テイド</t>
    </rPh>
    <rPh sb="6" eb="8">
      <t>キカン</t>
    </rPh>
    <rPh sb="9" eb="10">
      <t>モウ</t>
    </rPh>
    <rPh sb="14" eb="17">
      <t>イヤクキン</t>
    </rPh>
    <rPh sb="18" eb="19">
      <t>ショウ</t>
    </rPh>
    <rPh sb="22" eb="24">
      <t>チュウト</t>
    </rPh>
    <rPh sb="24" eb="26">
      <t>カイヤク</t>
    </rPh>
    <phoneticPr fontId="2"/>
  </si>
  <si>
    <t>計画停止は、月1回（最大6時間まで）までとする。</t>
    <rPh sb="0" eb="2">
      <t>ケイカク</t>
    </rPh>
    <rPh sb="2" eb="4">
      <t>テイシ</t>
    </rPh>
    <rPh sb="6" eb="7">
      <t>ツキ</t>
    </rPh>
    <rPh sb="8" eb="9">
      <t>カイ</t>
    </rPh>
    <rPh sb="10" eb="12">
      <t>サイダイ</t>
    </rPh>
    <rPh sb="13" eb="15">
      <t>ジカン</t>
    </rPh>
    <phoneticPr fontId="2"/>
  </si>
  <si>
    <t>同時接続利用者数は、500アクセス以上であること。</t>
    <rPh sb="0" eb="2">
      <t>ドウジ</t>
    </rPh>
    <rPh sb="2" eb="4">
      <t>セツゾク</t>
    </rPh>
    <rPh sb="4" eb="6">
      <t>リヨウ</t>
    </rPh>
    <rPh sb="6" eb="7">
      <t>シャ</t>
    </rPh>
    <rPh sb="7" eb="8">
      <t>スウ</t>
    </rPh>
    <rPh sb="17" eb="19">
      <t>イジョウ</t>
    </rPh>
    <phoneticPr fontId="2"/>
  </si>
  <si>
    <t>異常値やトラブル、ハードウェア故障の予兆を確認した場合は、速やかに必要な措置を取れること。</t>
    <rPh sb="0" eb="3">
      <t>イジョウチ</t>
    </rPh>
    <rPh sb="15" eb="17">
      <t>コショウ</t>
    </rPh>
    <rPh sb="18" eb="20">
      <t>ヨチョウ</t>
    </rPh>
    <rPh sb="21" eb="23">
      <t>カクニン</t>
    </rPh>
    <rPh sb="25" eb="27">
      <t>バアイ</t>
    </rPh>
    <rPh sb="29" eb="30">
      <t>スミ</t>
    </rPh>
    <rPh sb="33" eb="35">
      <t>ヒツヨウ</t>
    </rPh>
    <rPh sb="36" eb="38">
      <t>ソチ</t>
    </rPh>
    <rPh sb="39" eb="40">
      <t>ト</t>
    </rPh>
    <phoneticPr fontId="2"/>
  </si>
  <si>
    <t>重大障害への対処や緊急性の高いセキュリティ対応が必要な際に、パッケージシステム運用担当者が即時対応で駆けつけること。</t>
    <rPh sb="0" eb="2">
      <t>ジュウダイ</t>
    </rPh>
    <rPh sb="2" eb="4">
      <t>ショウガイ</t>
    </rPh>
    <rPh sb="6" eb="8">
      <t>タイショ</t>
    </rPh>
    <rPh sb="9" eb="12">
      <t>キンキュウセイ</t>
    </rPh>
    <rPh sb="13" eb="14">
      <t>タカ</t>
    </rPh>
    <rPh sb="21" eb="23">
      <t>タイオウ</t>
    </rPh>
    <rPh sb="24" eb="26">
      <t>ヒツヨウ</t>
    </rPh>
    <rPh sb="27" eb="28">
      <t>サイ</t>
    </rPh>
    <rPh sb="39" eb="41">
      <t>ウンヨウ</t>
    </rPh>
    <rPh sb="41" eb="44">
      <t>タントウシャ</t>
    </rPh>
    <rPh sb="45" eb="47">
      <t>ソクジ</t>
    </rPh>
    <rPh sb="47" eb="49">
      <t>タイオウ</t>
    </rPh>
    <rPh sb="50" eb="51">
      <t>カ</t>
    </rPh>
    <phoneticPr fontId="2"/>
  </si>
  <si>
    <t>利用者データにアクセスできる技術者は、セキュリティ管理者の許可を得た者に制限し、担当者は個人情報保護に関する教育を定期的に受講すること。</t>
    <rPh sb="0" eb="3">
      <t>リヨウシャ</t>
    </rPh>
    <rPh sb="14" eb="17">
      <t>ギジュツシャ</t>
    </rPh>
    <rPh sb="25" eb="28">
      <t>カンリシャ</t>
    </rPh>
    <rPh sb="29" eb="31">
      <t>キョカ</t>
    </rPh>
    <rPh sb="32" eb="33">
      <t>エ</t>
    </rPh>
    <rPh sb="34" eb="35">
      <t>モノ</t>
    </rPh>
    <rPh sb="36" eb="38">
      <t>セイゲン</t>
    </rPh>
    <rPh sb="40" eb="43">
      <t>タントウシャ</t>
    </rPh>
    <rPh sb="44" eb="46">
      <t>コジン</t>
    </rPh>
    <rPh sb="46" eb="48">
      <t>ジョウホウ</t>
    </rPh>
    <rPh sb="48" eb="50">
      <t>ホゴ</t>
    </rPh>
    <rPh sb="51" eb="52">
      <t>カン</t>
    </rPh>
    <rPh sb="54" eb="56">
      <t>キョウイク</t>
    </rPh>
    <rPh sb="57" eb="60">
      <t>テイキテキ</t>
    </rPh>
    <rPh sb="61" eb="63">
      <t>ジュコウ</t>
    </rPh>
    <phoneticPr fontId="2"/>
  </si>
  <si>
    <t>利用者の個人情報項目は、データベースに暗号化を施すこと。</t>
    <rPh sb="0" eb="3">
      <t>リヨウシャ</t>
    </rPh>
    <rPh sb="4" eb="6">
      <t>コジン</t>
    </rPh>
    <rPh sb="6" eb="8">
      <t>ジョウホウ</t>
    </rPh>
    <rPh sb="8" eb="10">
      <t>コウモク</t>
    </rPh>
    <rPh sb="19" eb="22">
      <t>アンゴウカ</t>
    </rPh>
    <rPh sb="23" eb="24">
      <t>ホドコ</t>
    </rPh>
    <phoneticPr fontId="2"/>
  </si>
  <si>
    <t>基本仕様書別紙４　クラウドサービス要件一覧</t>
    <rPh sb="0" eb="5">
      <t>キホンシヨウショ</t>
    </rPh>
    <rPh sb="5" eb="7">
      <t>ベッシ</t>
    </rPh>
    <phoneticPr fontId="2"/>
  </si>
  <si>
    <t>事前に協議会と協議し、適用タイミングを調整すること。</t>
    <rPh sb="0" eb="2">
      <t>ジゼン</t>
    </rPh>
    <rPh sb="3" eb="6">
      <t>キョウギカイ</t>
    </rPh>
    <rPh sb="7" eb="9">
      <t>キョウギ</t>
    </rPh>
    <rPh sb="11" eb="13">
      <t>テキヨウ</t>
    </rPh>
    <rPh sb="19" eb="21">
      <t>チョウセイ</t>
    </rPh>
    <phoneticPr fontId="2"/>
  </si>
  <si>
    <t>年2回以上協議会からの要望を収集し、優先度に基づき順次パッケージ機能の追加開発へと反映させること。</t>
    <rPh sb="0" eb="1">
      <t>ネン</t>
    </rPh>
    <rPh sb="2" eb="3">
      <t>カイ</t>
    </rPh>
    <rPh sb="3" eb="5">
      <t>イジョウ</t>
    </rPh>
    <rPh sb="5" eb="8">
      <t>キョウギカイ</t>
    </rPh>
    <rPh sb="11" eb="13">
      <t>ヨウボウ</t>
    </rPh>
    <rPh sb="14" eb="16">
      <t>シュウシュウ</t>
    </rPh>
    <rPh sb="18" eb="21">
      <t>ユウセンド</t>
    </rPh>
    <rPh sb="22" eb="23">
      <t>モト</t>
    </rPh>
    <rPh sb="25" eb="27">
      <t>ジュンジ</t>
    </rPh>
    <rPh sb="32" eb="34">
      <t>キノウ</t>
    </rPh>
    <rPh sb="35" eb="37">
      <t>ツイカ</t>
    </rPh>
    <rPh sb="37" eb="39">
      <t>カイハツ</t>
    </rPh>
    <rPh sb="41" eb="43">
      <t>ハンエイ</t>
    </rPh>
    <phoneticPr fontId="2"/>
  </si>
  <si>
    <t>対応可否を、「標準対応：○、個別対応：△、対応不可：×」で記入すること</t>
    <rPh sb="0" eb="2">
      <t>タイオウ</t>
    </rPh>
    <rPh sb="2" eb="4">
      <t>カヒ</t>
    </rPh>
    <rPh sb="7" eb="9">
      <t>ヒョウジュン</t>
    </rPh>
    <rPh sb="9" eb="11">
      <t>タイオウ</t>
    </rPh>
    <rPh sb="14" eb="16">
      <t>コベツ</t>
    </rPh>
    <rPh sb="16" eb="18">
      <t>タイオウ</t>
    </rPh>
    <rPh sb="21" eb="23">
      <t>タイオウ</t>
    </rPh>
    <rPh sb="23" eb="25">
      <t>フカ</t>
    </rPh>
    <rPh sb="29" eb="31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</si>
</sst>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2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</cellXfs>
  <cellStyles count="3">
    <cellStyle name="ハイパーリンク 2" xfId="2" xr:uid="{03BEDBD1-FDEA-483E-98CA-DB9A29B2243D}"/>
    <cellStyle name="標準" xfId="0" builtinId="0"/>
    <cellStyle name="標準 2" xfId="1" xr:uid="{F3ED7B99-D7E1-42F2-BDA9-0CC5B9A6B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showGridLines="0" tabSelected="1" view="pageBreakPreview" zoomScale="106" zoomScaleNormal="93" zoomScaleSheetLayoutView="106" workbookViewId="0">
      <selection activeCell="E4" sqref="E4"/>
    </sheetView>
  </sheetViews>
  <sheetFormatPr defaultColWidth="9" defaultRowHeight="13.2" x14ac:dyDescent="0.2"/>
  <cols>
    <col min="1" max="1" width="3.109375" style="1" customWidth="1"/>
    <col min="2" max="2" width="12.109375" style="1" customWidth="1"/>
    <col min="3" max="3" width="28.33203125" style="1" customWidth="1"/>
    <col min="4" max="4" width="4.109375" style="1" customWidth="1"/>
    <col min="5" max="5" width="71.33203125" style="1" customWidth="1"/>
    <col min="6" max="6" width="6.109375" style="29" customWidth="1"/>
    <col min="7" max="7" width="2" style="1" customWidth="1"/>
    <col min="8" max="16384" width="9" style="1"/>
  </cols>
  <sheetData>
    <row r="1" spans="1:6" ht="24" customHeight="1" x14ac:dyDescent="0.2">
      <c r="A1" s="23" t="s">
        <v>92</v>
      </c>
      <c r="B1" s="2"/>
      <c r="C1" s="2"/>
      <c r="D1" s="2"/>
      <c r="E1" s="2"/>
      <c r="F1" s="27"/>
    </row>
    <row r="2" spans="1:6" ht="24" customHeight="1" x14ac:dyDescent="0.2">
      <c r="A2" s="2"/>
      <c r="B2" s="2"/>
      <c r="C2" s="2"/>
      <c r="D2" s="2"/>
      <c r="E2" s="35" t="s">
        <v>0</v>
      </c>
      <c r="F2" s="35"/>
    </row>
    <row r="3" spans="1:6" ht="24" customHeight="1" x14ac:dyDescent="0.2">
      <c r="A3" s="24"/>
      <c r="B3" s="24"/>
      <c r="C3" s="24"/>
      <c r="E3" s="36" t="s">
        <v>95</v>
      </c>
      <c r="F3" s="36"/>
    </row>
    <row r="4" spans="1:6" ht="33" customHeight="1" x14ac:dyDescent="0.2">
      <c r="A4" s="32" t="s">
        <v>1</v>
      </c>
      <c r="B4" s="33"/>
      <c r="C4" s="34"/>
      <c r="D4" s="21" t="s">
        <v>2</v>
      </c>
      <c r="E4" s="22" t="s">
        <v>3</v>
      </c>
      <c r="F4" s="25" t="s">
        <v>4</v>
      </c>
    </row>
    <row r="5" spans="1:6" ht="18" customHeight="1" x14ac:dyDescent="0.2">
      <c r="A5" s="18" t="s">
        <v>79</v>
      </c>
      <c r="B5" s="19"/>
      <c r="C5" s="20" t="s">
        <v>5</v>
      </c>
      <c r="D5" s="4">
        <v>1</v>
      </c>
      <c r="E5" s="17" t="s">
        <v>6</v>
      </c>
      <c r="F5" s="26"/>
    </row>
    <row r="6" spans="1:6" ht="18" customHeight="1" x14ac:dyDescent="0.2">
      <c r="A6" s="30" t="s">
        <v>7</v>
      </c>
      <c r="B6" s="31"/>
      <c r="C6" s="3" t="s">
        <v>8</v>
      </c>
      <c r="D6" s="4">
        <v>2</v>
      </c>
      <c r="E6" s="16" t="s">
        <v>84</v>
      </c>
      <c r="F6" s="26"/>
    </row>
    <row r="7" spans="1:6" ht="18" customHeight="1" x14ac:dyDescent="0.2">
      <c r="A7" s="5"/>
      <c r="B7" s="6"/>
      <c r="C7" s="3" t="s">
        <v>9</v>
      </c>
      <c r="D7" s="4">
        <v>3</v>
      </c>
      <c r="E7" s="16" t="s">
        <v>85</v>
      </c>
      <c r="F7" s="26"/>
    </row>
    <row r="8" spans="1:6" ht="18" customHeight="1" x14ac:dyDescent="0.2">
      <c r="A8" s="30" t="s">
        <v>10</v>
      </c>
      <c r="B8" s="31"/>
      <c r="C8" s="3" t="s">
        <v>11</v>
      </c>
      <c r="D8" s="4">
        <v>4</v>
      </c>
      <c r="E8" s="16" t="s">
        <v>82</v>
      </c>
      <c r="F8" s="26"/>
    </row>
    <row r="9" spans="1:6" ht="18" customHeight="1" x14ac:dyDescent="0.2">
      <c r="A9" s="5"/>
      <c r="B9" s="6"/>
      <c r="C9" s="3" t="s">
        <v>12</v>
      </c>
      <c r="D9" s="4">
        <v>5</v>
      </c>
      <c r="E9" s="16" t="s">
        <v>13</v>
      </c>
      <c r="F9" s="26"/>
    </row>
    <row r="10" spans="1:6" ht="18" customHeight="1" x14ac:dyDescent="0.2">
      <c r="A10" s="5"/>
      <c r="B10" s="6"/>
      <c r="C10" s="3" t="s">
        <v>14</v>
      </c>
      <c r="D10" s="4">
        <v>6</v>
      </c>
      <c r="E10" s="16" t="s">
        <v>15</v>
      </c>
      <c r="F10" s="26"/>
    </row>
    <row r="11" spans="1:6" ht="18" customHeight="1" x14ac:dyDescent="0.2">
      <c r="A11" s="5"/>
      <c r="B11" s="6"/>
      <c r="C11" s="3" t="s">
        <v>16</v>
      </c>
      <c r="D11" s="4">
        <v>7</v>
      </c>
      <c r="E11" s="16" t="s">
        <v>17</v>
      </c>
      <c r="F11" s="26"/>
    </row>
    <row r="12" spans="1:6" ht="18" customHeight="1" x14ac:dyDescent="0.2">
      <c r="A12" s="5"/>
      <c r="B12" s="6"/>
      <c r="C12" s="7" t="s">
        <v>18</v>
      </c>
      <c r="D12" s="4">
        <v>8</v>
      </c>
      <c r="E12" s="16" t="s">
        <v>86</v>
      </c>
      <c r="F12" s="26"/>
    </row>
    <row r="13" spans="1:6" ht="18" customHeight="1" x14ac:dyDescent="0.2">
      <c r="A13" s="8"/>
      <c r="B13" s="9"/>
      <c r="C13" s="3" t="s">
        <v>19</v>
      </c>
      <c r="D13" s="4">
        <v>9</v>
      </c>
      <c r="E13" s="16" t="s">
        <v>93</v>
      </c>
      <c r="F13" s="26"/>
    </row>
    <row r="14" spans="1:6" ht="18" customHeight="1" x14ac:dyDescent="0.2">
      <c r="A14" s="30" t="s">
        <v>20</v>
      </c>
      <c r="B14" s="31"/>
      <c r="C14" s="3" t="s">
        <v>21</v>
      </c>
      <c r="D14" s="4">
        <v>10</v>
      </c>
      <c r="E14" s="16" t="s">
        <v>22</v>
      </c>
      <c r="F14" s="26"/>
    </row>
    <row r="15" spans="1:6" ht="36" customHeight="1" x14ac:dyDescent="0.2">
      <c r="A15" s="5"/>
      <c r="B15" s="6"/>
      <c r="C15" s="3" t="s">
        <v>23</v>
      </c>
      <c r="D15" s="4">
        <v>11</v>
      </c>
      <c r="E15" s="16" t="s">
        <v>24</v>
      </c>
      <c r="F15" s="26"/>
    </row>
    <row r="16" spans="1:6" ht="18" customHeight="1" x14ac:dyDescent="0.2">
      <c r="A16" s="5"/>
      <c r="B16" s="6"/>
      <c r="C16" s="3" t="s">
        <v>25</v>
      </c>
      <c r="D16" s="4">
        <v>12</v>
      </c>
      <c r="E16" s="16" t="s">
        <v>26</v>
      </c>
      <c r="F16" s="26"/>
    </row>
    <row r="17" spans="1:6" ht="18" customHeight="1" x14ac:dyDescent="0.2">
      <c r="A17" s="8"/>
      <c r="B17" s="9"/>
      <c r="C17" s="3" t="s">
        <v>27</v>
      </c>
      <c r="D17" s="4">
        <v>13</v>
      </c>
      <c r="E17" s="16" t="s">
        <v>81</v>
      </c>
      <c r="F17" s="26"/>
    </row>
    <row r="18" spans="1:6" ht="18" customHeight="1" x14ac:dyDescent="0.2">
      <c r="A18" s="30" t="s">
        <v>28</v>
      </c>
      <c r="B18" s="31"/>
      <c r="C18" s="7" t="s">
        <v>29</v>
      </c>
      <c r="D18" s="4">
        <v>14</v>
      </c>
      <c r="E18" s="16" t="s">
        <v>30</v>
      </c>
      <c r="F18" s="26"/>
    </row>
    <row r="19" spans="1:6" ht="18" customHeight="1" x14ac:dyDescent="0.2">
      <c r="A19" s="5"/>
      <c r="B19" s="6"/>
      <c r="C19" s="3" t="s">
        <v>31</v>
      </c>
      <c r="D19" s="4">
        <v>15</v>
      </c>
      <c r="E19" s="16" t="s">
        <v>87</v>
      </c>
      <c r="F19" s="26"/>
    </row>
    <row r="20" spans="1:6" ht="33.6" customHeight="1" x14ac:dyDescent="0.2">
      <c r="A20" s="8"/>
      <c r="B20" s="9"/>
      <c r="C20" s="3" t="s">
        <v>32</v>
      </c>
      <c r="D20" s="4">
        <v>16</v>
      </c>
      <c r="E20" s="16" t="s">
        <v>94</v>
      </c>
      <c r="F20" s="26"/>
    </row>
    <row r="21" spans="1:6" ht="18" customHeight="1" x14ac:dyDescent="0.2">
      <c r="A21" s="37" t="s">
        <v>33</v>
      </c>
      <c r="B21" s="38"/>
      <c r="C21" s="3" t="s">
        <v>34</v>
      </c>
      <c r="D21" s="4">
        <v>17</v>
      </c>
      <c r="E21" s="16" t="s">
        <v>35</v>
      </c>
      <c r="F21" s="26"/>
    </row>
    <row r="22" spans="1:6" ht="18" customHeight="1" x14ac:dyDescent="0.2">
      <c r="A22" s="39"/>
      <c r="B22" s="40"/>
      <c r="C22" s="3" t="s">
        <v>36</v>
      </c>
      <c r="D22" s="4">
        <v>18</v>
      </c>
      <c r="E22" s="16" t="s">
        <v>83</v>
      </c>
      <c r="F22" s="26"/>
    </row>
    <row r="23" spans="1:6" ht="18" customHeight="1" x14ac:dyDescent="0.2">
      <c r="A23" s="5"/>
      <c r="B23" s="6"/>
      <c r="C23" s="3" t="s">
        <v>37</v>
      </c>
      <c r="D23" s="4">
        <v>19</v>
      </c>
      <c r="E23" s="16" t="s">
        <v>38</v>
      </c>
      <c r="F23" s="26"/>
    </row>
    <row r="24" spans="1:6" ht="26.4" x14ac:dyDescent="0.2">
      <c r="A24" s="30" t="s">
        <v>39</v>
      </c>
      <c r="B24" s="31"/>
      <c r="C24" s="3" t="s">
        <v>40</v>
      </c>
      <c r="D24" s="4">
        <v>20</v>
      </c>
      <c r="E24" s="16" t="s">
        <v>41</v>
      </c>
      <c r="F24" s="26"/>
    </row>
    <row r="25" spans="1:6" ht="19.2" customHeight="1" x14ac:dyDescent="0.2">
      <c r="A25" s="5"/>
      <c r="B25" s="6"/>
      <c r="C25" s="3" t="s">
        <v>42</v>
      </c>
      <c r="D25" s="4">
        <v>21</v>
      </c>
      <c r="E25" s="16" t="s">
        <v>43</v>
      </c>
      <c r="F25" s="26"/>
    </row>
    <row r="26" spans="1:6" ht="33" customHeight="1" x14ac:dyDescent="0.2">
      <c r="A26" s="5"/>
      <c r="B26" s="6"/>
      <c r="C26" s="3" t="s">
        <v>44</v>
      </c>
      <c r="D26" s="4">
        <v>22</v>
      </c>
      <c r="E26" s="16" t="s">
        <v>88</v>
      </c>
      <c r="F26" s="26"/>
    </row>
    <row r="27" spans="1:6" ht="26.4" x14ac:dyDescent="0.2">
      <c r="A27" s="5"/>
      <c r="B27" s="6"/>
      <c r="C27" s="3" t="s">
        <v>45</v>
      </c>
      <c r="D27" s="4">
        <v>23</v>
      </c>
      <c r="E27" s="16" t="s">
        <v>89</v>
      </c>
      <c r="F27" s="26"/>
    </row>
    <row r="28" spans="1:6" ht="34.5" customHeight="1" x14ac:dyDescent="0.2">
      <c r="A28" s="8"/>
      <c r="B28" s="9"/>
      <c r="C28" s="3" t="s">
        <v>46</v>
      </c>
      <c r="D28" s="4">
        <v>24</v>
      </c>
      <c r="E28" s="16" t="s">
        <v>47</v>
      </c>
      <c r="F28" s="26"/>
    </row>
    <row r="29" spans="1:6" ht="32.700000000000003" customHeight="1" x14ac:dyDescent="0.2">
      <c r="A29" s="30" t="s">
        <v>48</v>
      </c>
      <c r="B29" s="31"/>
      <c r="C29" s="3" t="s">
        <v>49</v>
      </c>
      <c r="D29" s="4">
        <v>25</v>
      </c>
      <c r="E29" s="16" t="s">
        <v>78</v>
      </c>
      <c r="F29" s="26"/>
    </row>
    <row r="30" spans="1:6" ht="18" customHeight="1" x14ac:dyDescent="0.2">
      <c r="A30" s="5"/>
      <c r="B30" s="6"/>
      <c r="C30" s="3" t="s">
        <v>50</v>
      </c>
      <c r="D30" s="4">
        <v>26</v>
      </c>
      <c r="E30" s="16" t="s">
        <v>51</v>
      </c>
      <c r="F30" s="26"/>
    </row>
    <row r="31" spans="1:6" ht="18" customHeight="1" x14ac:dyDescent="0.2">
      <c r="A31" s="5"/>
      <c r="B31" s="6"/>
      <c r="C31" s="3" t="s">
        <v>52</v>
      </c>
      <c r="D31" s="4">
        <v>27</v>
      </c>
      <c r="E31" s="16" t="s">
        <v>53</v>
      </c>
      <c r="F31" s="26"/>
    </row>
    <row r="32" spans="1:6" ht="18" customHeight="1" x14ac:dyDescent="0.2">
      <c r="A32" s="5"/>
      <c r="B32" s="6"/>
      <c r="C32" s="3" t="s">
        <v>54</v>
      </c>
      <c r="D32" s="4">
        <v>28</v>
      </c>
      <c r="E32" s="16" t="s">
        <v>55</v>
      </c>
      <c r="F32" s="26"/>
    </row>
    <row r="33" spans="1:6" ht="18" customHeight="1" x14ac:dyDescent="0.2">
      <c r="A33" s="5"/>
      <c r="B33" s="6"/>
      <c r="C33" s="3" t="s">
        <v>56</v>
      </c>
      <c r="D33" s="4">
        <v>29</v>
      </c>
      <c r="E33" s="16" t="s">
        <v>57</v>
      </c>
      <c r="F33" s="26"/>
    </row>
    <row r="34" spans="1:6" ht="18" customHeight="1" x14ac:dyDescent="0.2">
      <c r="A34" s="8"/>
      <c r="B34" s="9"/>
      <c r="C34" s="3" t="s">
        <v>58</v>
      </c>
      <c r="D34" s="4">
        <v>30</v>
      </c>
      <c r="E34" s="16" t="s">
        <v>59</v>
      </c>
      <c r="F34" s="26"/>
    </row>
    <row r="35" spans="1:6" ht="18" customHeight="1" x14ac:dyDescent="0.2">
      <c r="A35" s="30" t="s">
        <v>60</v>
      </c>
      <c r="B35" s="31"/>
      <c r="C35" s="3" t="s">
        <v>61</v>
      </c>
      <c r="D35" s="4">
        <v>31</v>
      </c>
      <c r="E35" s="16" t="s">
        <v>62</v>
      </c>
      <c r="F35" s="26"/>
    </row>
    <row r="36" spans="1:6" ht="20.7" customHeight="1" x14ac:dyDescent="0.2">
      <c r="A36" s="10"/>
      <c r="B36" s="11"/>
      <c r="C36" s="12" t="s">
        <v>63</v>
      </c>
      <c r="D36" s="4">
        <v>32</v>
      </c>
      <c r="E36" s="16" t="s">
        <v>64</v>
      </c>
      <c r="F36" s="26"/>
    </row>
    <row r="37" spans="1:6" ht="18" customHeight="1" x14ac:dyDescent="0.2">
      <c r="A37" s="10"/>
      <c r="B37" s="11"/>
      <c r="C37" s="13" t="s">
        <v>65</v>
      </c>
      <c r="D37" s="4">
        <v>33</v>
      </c>
      <c r="E37" s="16" t="s">
        <v>66</v>
      </c>
      <c r="F37" s="26"/>
    </row>
    <row r="38" spans="1:6" ht="18" customHeight="1" x14ac:dyDescent="0.2">
      <c r="A38" s="10"/>
      <c r="B38" s="11"/>
      <c r="C38" s="12" t="s">
        <v>67</v>
      </c>
      <c r="D38" s="4">
        <v>34</v>
      </c>
      <c r="E38" s="16" t="s">
        <v>68</v>
      </c>
      <c r="F38" s="26"/>
    </row>
    <row r="39" spans="1:6" ht="26.4" x14ac:dyDescent="0.2">
      <c r="A39" s="10"/>
      <c r="B39" s="11"/>
      <c r="C39" s="12" t="s">
        <v>69</v>
      </c>
      <c r="D39" s="4">
        <v>35</v>
      </c>
      <c r="E39" s="16" t="s">
        <v>90</v>
      </c>
      <c r="F39" s="26"/>
    </row>
    <row r="40" spans="1:6" ht="18" customHeight="1" x14ac:dyDescent="0.2">
      <c r="A40" s="10"/>
      <c r="B40" s="11"/>
      <c r="C40" s="12" t="s">
        <v>70</v>
      </c>
      <c r="D40" s="4">
        <v>36</v>
      </c>
      <c r="E40" s="16" t="s">
        <v>80</v>
      </c>
      <c r="F40" s="26"/>
    </row>
    <row r="41" spans="1:6" ht="18" customHeight="1" x14ac:dyDescent="0.2">
      <c r="A41" s="10"/>
      <c r="B41" s="11"/>
      <c r="C41" s="12" t="s">
        <v>71</v>
      </c>
      <c r="D41" s="4">
        <v>37</v>
      </c>
      <c r="E41" s="16" t="s">
        <v>91</v>
      </c>
      <c r="F41" s="26"/>
    </row>
    <row r="42" spans="1:6" ht="18" customHeight="1" x14ac:dyDescent="0.2">
      <c r="A42" s="14"/>
      <c r="B42" s="15"/>
      <c r="C42" s="12" t="s">
        <v>72</v>
      </c>
      <c r="D42" s="4">
        <v>38</v>
      </c>
      <c r="E42" s="16" t="s">
        <v>73</v>
      </c>
      <c r="F42" s="26"/>
    </row>
    <row r="45" spans="1:6" x14ac:dyDescent="0.2">
      <c r="E45" s="28" t="s">
        <v>74</v>
      </c>
      <c r="F45" s="29">
        <f>COUNTIF($F$5:$F$42,E45)</f>
        <v>0</v>
      </c>
    </row>
    <row r="46" spans="1:6" x14ac:dyDescent="0.2">
      <c r="E46" s="28" t="s">
        <v>75</v>
      </c>
      <c r="F46" s="29">
        <f>COUNTIF($F$5:$F$42,E46)</f>
        <v>0</v>
      </c>
    </row>
    <row r="47" spans="1:6" x14ac:dyDescent="0.2">
      <c r="E47" s="28" t="s">
        <v>76</v>
      </c>
      <c r="F47" s="29">
        <f>COUNTIF($F$5:$F$42,E47)</f>
        <v>0</v>
      </c>
    </row>
    <row r="48" spans="1:6" x14ac:dyDescent="0.2">
      <c r="E48" s="28" t="s">
        <v>77</v>
      </c>
      <c r="F48" s="29">
        <f>D42-SUM(F45:F47)</f>
        <v>38</v>
      </c>
    </row>
  </sheetData>
  <mergeCells count="11">
    <mergeCell ref="E2:F2"/>
    <mergeCell ref="E3:F3"/>
    <mergeCell ref="A21:B22"/>
    <mergeCell ref="A24:B24"/>
    <mergeCell ref="A29:B29"/>
    <mergeCell ref="A35:B35"/>
    <mergeCell ref="A4:C4"/>
    <mergeCell ref="A6:B6"/>
    <mergeCell ref="A8:B8"/>
    <mergeCell ref="A14:B14"/>
    <mergeCell ref="A18:B18"/>
  </mergeCells>
  <phoneticPr fontId="2"/>
  <dataValidations count="1">
    <dataValidation type="list" allowBlank="1" showInputMessage="1" showErrorMessage="1" sqref="F5:F42" xr:uid="{3B992564-DB10-420E-A4A8-3EE0CD5F622D}">
      <formula1>$E$45:$E$47</formula1>
    </dataValidation>
  </dataValidations>
  <pageMargins left="0.62992125984251968" right="0.23622047244094491" top="0.74803149606299213" bottom="0.74803149606299213" header="0.31496062992125984" footer="0.31496062992125984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b8dcd4-d351-4bc3-916b-db73119e0bbc" xsi:nil="true"/>
    <lcf76f155ced4ddcb4097134ff3c332f xmlns="b89ff03b-52cf-4e7e-8ba1-6defbbef3212">
      <Terms xmlns="http://schemas.microsoft.com/office/infopath/2007/PartnerControls"/>
    </lcf76f155ced4ddcb4097134ff3c332f>
    <_x65e5__x4ed8__x3068__x6642__x523b_ xmlns="b89ff03b-52cf-4e7e-8ba1-6defbbef3212" xsi:nil="true"/>
    <SharedWithUsers xmlns="83b8dcd4-d351-4bc3-916b-db73119e0bbc">
      <UserInfo>
        <DisplayName/>
        <AccountId xsi:nil="true"/>
        <AccountType/>
      </UserInfo>
    </SharedWithUsers>
    <MediaLengthInSeconds xmlns="b89ff03b-52cf-4e7e-8ba1-6defbbef321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9C67164FE64C843B4AAE734B75D9AC2" ma:contentTypeVersion="18" ma:contentTypeDescription="新しいドキュメントを作成します。" ma:contentTypeScope="" ma:versionID="6ac3c9750934138071e4b077e61b702f">
  <xsd:schema xmlns:xsd="http://www.w3.org/2001/XMLSchema" xmlns:xs="http://www.w3.org/2001/XMLSchema" xmlns:p="http://schemas.microsoft.com/office/2006/metadata/properties" xmlns:ns2="b89ff03b-52cf-4e7e-8ba1-6defbbef3212" xmlns:ns3="83b8dcd4-d351-4bc3-916b-db73119e0bbc" targetNamespace="http://schemas.microsoft.com/office/2006/metadata/properties" ma:root="true" ma:fieldsID="9b683c7888d5cc462ae56c2f15bae4ef" ns2:_="" ns3:_="">
    <xsd:import namespace="b89ff03b-52cf-4e7e-8ba1-6defbbef3212"/>
    <xsd:import namespace="83b8dcd4-d351-4bc3-916b-db73119e0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_x65e5__x4ed8__x3068__x6642__x523b_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ff03b-52cf-4e7e-8ba1-6defbbef3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bc4fd492-276b-4614-b3af-3a4c63b56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x65e5__x4ed8__x3068__x6642__x523b_" ma:index="22" nillable="true" ma:displayName="日付と時刻" ma:format="DateOnly" ma:internalName="_x65e5__x4ed8__x3068__x6642__x523b_">
      <xsd:simpleType>
        <xsd:restriction base="dms:DateTim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8dcd4-d351-4bc3-916b-db73119e0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a331780-293c-4439-90a8-8d8a93235912}" ma:internalName="TaxCatchAll" ma:showField="CatchAllData" ma:web="83b8dcd4-d351-4bc3-916b-db73119e0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BBA11-3034-4732-AF80-E3D5243AEDB6}">
  <ds:schemaRefs>
    <ds:schemaRef ds:uri="http://schemas.microsoft.com/office/2006/metadata/properties"/>
    <ds:schemaRef ds:uri="b89ff03b-52cf-4e7e-8ba1-6defbbef3212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3b8dcd4-d351-4bc3-916b-db73119e0bb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17401F1-2734-4577-B1D8-0568869C69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9ff03b-52cf-4e7e-8ba1-6defbbef3212"/>
    <ds:schemaRef ds:uri="83b8dcd4-d351-4bc3-916b-db73119e0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F757CF-5736-446B-B4AF-B02FC38FEC6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クラウドサービス要件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JIGYO310</cp:lastModifiedBy>
  <cp:revision/>
  <cp:lastPrinted>2025-12-04T10:42:18Z</cp:lastPrinted>
  <dcterms:created xsi:type="dcterms:W3CDTF">2016-01-23T06:37:59Z</dcterms:created>
  <dcterms:modified xsi:type="dcterms:W3CDTF">2026-07-24T06:40:34Z</dcterms:modified>
  <cp:category>関係者外秘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0x01010009C67164FE64C843B4AAE734B75D9AC2</vt:lpwstr>
  </property>
  <property fmtid="{D5CDD505-2E9C-101B-9397-08002B2CF9AE}" pid="3" name="Order">
    <vt:r8>998200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  <property fmtid="{D5CDD505-2E9C-101B-9397-08002B2CF9AE}" pid="8" name="MSIP_Label_a7295cc1-d279-42ac-ab4d-3b0f4fece050_Enabled">
    <vt:lpwstr>true</vt:lpwstr>
  </property>
  <property fmtid="{D5CDD505-2E9C-101B-9397-08002B2CF9AE}" pid="9" name="MSIP_Label_a7295cc1-d279-42ac-ab4d-3b0f4fece050_SetDate">
    <vt:lpwstr>2022-11-28T00:11:22Z</vt:lpwstr>
  </property>
  <property fmtid="{D5CDD505-2E9C-101B-9397-08002B2CF9AE}" pid="10" name="MSIP_Label_a7295cc1-d279-42ac-ab4d-3b0f4fece050_Method">
    <vt:lpwstr>Standard</vt:lpwstr>
  </property>
  <property fmtid="{D5CDD505-2E9C-101B-9397-08002B2CF9AE}" pid="11" name="MSIP_Label_a7295cc1-d279-42ac-ab4d-3b0f4fece050_Name">
    <vt:lpwstr>FUJITSU-RESTRICTED​</vt:lpwstr>
  </property>
  <property fmtid="{D5CDD505-2E9C-101B-9397-08002B2CF9AE}" pid="12" name="MSIP_Label_a7295cc1-d279-42ac-ab4d-3b0f4fece050_SiteId">
    <vt:lpwstr>a19f121d-81e1-4858-a9d8-736e267fd4c7</vt:lpwstr>
  </property>
  <property fmtid="{D5CDD505-2E9C-101B-9397-08002B2CF9AE}" pid="13" name="MSIP_Label_a7295cc1-d279-42ac-ab4d-3b0f4fece050_ActionId">
    <vt:lpwstr>918e9808-5359-4544-bccf-dd77941ce987</vt:lpwstr>
  </property>
  <property fmtid="{D5CDD505-2E9C-101B-9397-08002B2CF9AE}" pid="14" name="MSIP_Label_a7295cc1-d279-42ac-ab4d-3b0f4fece050_ContentBits">
    <vt:lpwstr>0</vt:lpwstr>
  </property>
</Properties>
</file>